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Typesetting\AJCR\2025\AJCR_V15N8_2025\Typesetting\已来校订\付费\ajcr0166253\"/>
    </mc:Choice>
  </mc:AlternateContent>
  <bookViews>
    <workbookView xWindow="0" yWindow="0" windowWidth="28800" windowHeight="12255" activeTab="2"/>
  </bookViews>
  <sheets>
    <sheet name="ajcr0166253suppltab4a" sheetId="1" r:id="rId1"/>
    <sheet name="ajcr0166253suppltab4a." sheetId="2" r:id="rId2"/>
    <sheet name="ajcr0166253suppltab4b" sheetId="3" r:id="rId3"/>
  </sheets>
  <definedNames>
    <definedName name="_xlnm._FilterDatabase" localSheetId="0" hidden="1">ajcr0166253suppltab4a!$A$2:$A$30</definedName>
  </definedNames>
  <calcPr calcId="162913"/>
</workbook>
</file>

<file path=xl/calcChain.xml><?xml version="1.0" encoding="utf-8"?>
<calcChain xmlns="http://schemas.openxmlformats.org/spreadsheetml/2006/main">
  <c r="E16" i="2" l="1"/>
  <c r="D16" i="2"/>
  <c r="C14" i="2"/>
  <c r="B15" i="2"/>
  <c r="A17" i="2"/>
</calcChain>
</file>

<file path=xl/sharedStrings.xml><?xml version="1.0" encoding="utf-8"?>
<sst xmlns="http://schemas.openxmlformats.org/spreadsheetml/2006/main" count="325" uniqueCount="213">
  <si>
    <t>OS</t>
  </si>
  <si>
    <t>PFS</t>
  </si>
  <si>
    <t>R0</t>
  </si>
  <si>
    <t>PCR</t>
  </si>
  <si>
    <t>MPR</t>
  </si>
  <si>
    <t>Al-Batran 2016/2019</t>
  </si>
  <si>
    <t>0.77(0.63,0.94)</t>
  </si>
  <si>
    <t>0.75(0.62,0.91)</t>
  </si>
  <si>
    <t xml:space="preserve">301/352 vs 279/253  </t>
  </si>
  <si>
    <t>20/128 vs 80/137</t>
  </si>
  <si>
    <t>47/128 vs 31/137</t>
  </si>
  <si>
    <t>Cunningham 2006</t>
  </si>
  <si>
    <t>0.75(0.6,0.93)</t>
  </si>
  <si>
    <t>0.66(0.53,0.81)</t>
  </si>
  <si>
    <t>NA</t>
  </si>
  <si>
    <t>Cunningham 2017</t>
  </si>
  <si>
    <t>1.09(0.91,1.29)</t>
  </si>
  <si>
    <t>1.05(0.89,1.23)</t>
  </si>
  <si>
    <t>305/530 vs 321/533</t>
  </si>
  <si>
    <t>37/530 vs 30/533</t>
  </si>
  <si>
    <t>67/530 vs 68/533</t>
  </si>
  <si>
    <t>Ding 2023</t>
  </si>
  <si>
    <t>26/52  vs  21/49</t>
  </si>
  <si>
    <t>7/52 vs 1/49</t>
  </si>
  <si>
    <t>18/52 vs 6/49</t>
  </si>
  <si>
    <t>Goetze 2023</t>
  </si>
  <si>
    <t>0.92(0.57,1.51)</t>
  </si>
  <si>
    <t>0.77(0.48,1.21)</t>
  </si>
  <si>
    <t>70/73  vs  65/79</t>
  </si>
  <si>
    <t>13/73 vs 9/79</t>
  </si>
  <si>
    <t>19/73 vs 23/79</t>
  </si>
  <si>
    <t>Janjigian 2023</t>
  </si>
  <si>
    <t>369/474 vs 362/474</t>
  </si>
  <si>
    <t>91/474 vs 34/474</t>
  </si>
  <si>
    <t>127/474 vs 68/474</t>
  </si>
  <si>
    <t>Jiang 2024</t>
  </si>
  <si>
    <t>0.685(0.429,1.095)</t>
  </si>
  <si>
    <t>0.667(0.432,1.029)</t>
  </si>
  <si>
    <t>56/71 vs 47/76</t>
  </si>
  <si>
    <t>5/71 vs 3/76</t>
  </si>
  <si>
    <t>18/71 vs 9/76</t>
  </si>
  <si>
    <t>Jing 2024</t>
  </si>
  <si>
    <t>107/137 vs  106/135</t>
  </si>
  <si>
    <t>22/135 vs 5/137</t>
  </si>
  <si>
    <t>53/135 vs 21/137</t>
  </si>
  <si>
    <t>Kang 2021/2024</t>
  </si>
  <si>
    <t>0.76(0.57,1)</t>
  </si>
  <si>
    <t>0.73(0.56,0.96)</t>
  </si>
  <si>
    <t>212/238 vs 206/246</t>
  </si>
  <si>
    <t>Leong 2017/2024</t>
  </si>
  <si>
    <t>1.01(0.77,1.32)；1.14(0.76,1.71)</t>
  </si>
  <si>
    <t>0.89(0.69,1.16); 1.22(0.82,1.8)</t>
  </si>
  <si>
    <t>Li 2024</t>
  </si>
  <si>
    <t>153/179 vs 147/177</t>
  </si>
  <si>
    <t>33/179 vs 9/177</t>
  </si>
  <si>
    <t>92/179 vs 68/177</t>
  </si>
  <si>
    <t>Lin 2024</t>
  </si>
  <si>
    <t>48/51 vs 43/53</t>
  </si>
  <si>
    <t>8/51 vs 3/53</t>
  </si>
  <si>
    <t>17/51 vs 9/53</t>
  </si>
  <si>
    <t>Lorenzen 2023</t>
  </si>
  <si>
    <t>135/144 vs 136/148</t>
  </si>
  <si>
    <t>35/144 vs 22/148</t>
  </si>
  <si>
    <t>71/144 vs 57/148</t>
  </si>
  <si>
    <t>Schuhmacher 2010</t>
  </si>
  <si>
    <t>0.84(0.52,1.35)</t>
  </si>
  <si>
    <t>0.76(0.49,1.16)</t>
  </si>
  <si>
    <t>59/72 vs 48/72</t>
  </si>
  <si>
    <t>Shitara 2024</t>
  </si>
  <si>
    <t>0.9(0.73,1.12)；1.04(0.66,1.66)</t>
  </si>
  <si>
    <t>0.81(0.67,0.99); 0.79(0.52,1.22)</t>
  </si>
  <si>
    <t>321/402 vs 300/402；        79/100 vs 82/103</t>
  </si>
  <si>
    <t>52/399 vs 8/400;   17/99 vs 7/103</t>
  </si>
  <si>
    <t>Stahl 2018</t>
  </si>
  <si>
    <t>1.37(0.84,2.25)</t>
  </si>
  <si>
    <t>1.19(0.76,1.88)</t>
  </si>
  <si>
    <t>64/80 vs 66/80</t>
  </si>
  <si>
    <t>14/80 vs 11/80</t>
  </si>
  <si>
    <t>Terashima 2019</t>
  </si>
  <si>
    <t>0.916(0.679,1.236)</t>
  </si>
  <si>
    <t>0.976(0.738,1.292)</t>
  </si>
  <si>
    <t>112/151 vs 98/149</t>
  </si>
  <si>
    <t>Tian 2021/2023</t>
  </si>
  <si>
    <t>83/93 vs 85/92 vs 90/95</t>
  </si>
  <si>
    <t>15/93 vs 4/92</t>
  </si>
  <si>
    <t>39/93 vs 21/92</t>
  </si>
  <si>
    <t>Wang 2024</t>
  </si>
  <si>
    <t>0.76(0.61,0.96)</t>
  </si>
  <si>
    <t>356/382 vs  313/374</t>
  </si>
  <si>
    <t>Ychou 2011</t>
  </si>
  <si>
    <t>0.69(0.5,0.95)</t>
  </si>
  <si>
    <t>95/109 vs 81/110</t>
  </si>
  <si>
    <t>Yu 2022</t>
  </si>
  <si>
    <t>0.84(0.63,1.13)</t>
  </si>
  <si>
    <t>0.95(0.72,1.25)</t>
  </si>
  <si>
    <t>255/288 vs 240/283</t>
  </si>
  <si>
    <t>9/288 vs 4/283</t>
  </si>
  <si>
    <t>Yuan 2024</t>
  </si>
  <si>
    <t>21/21 vs  29/29;                        29/33 vs  22/25</t>
  </si>
  <si>
    <t>5/21 vs 2/29;            7/33 vs 2/25</t>
  </si>
  <si>
    <t>Zhang 2021/2025</t>
  </si>
  <si>
    <t>zhao2017</t>
  </si>
  <si>
    <t>45/50 vs  39/52</t>
  </si>
  <si>
    <t>Zhao2020</t>
  </si>
  <si>
    <t>198/223 vs 196/236 vs  237/243</t>
  </si>
  <si>
    <t>10/21 vs 6/29;    14/33 vs 5/25</t>
    <phoneticPr fontId="1" type="noConversion"/>
  </si>
  <si>
    <t>R0</t>
    <phoneticPr fontId="3" type="noConversion"/>
  </si>
  <si>
    <t>PCR</t>
    <phoneticPr fontId="3" type="noConversion"/>
  </si>
  <si>
    <t>MPR</t>
    <phoneticPr fontId="3" type="noConversion"/>
  </si>
  <si>
    <t>OS</t>
    <phoneticPr fontId="3" type="noConversion"/>
  </si>
  <si>
    <t>0.75(0.50,1.10)</t>
    <phoneticPr fontId="1" type="noConversion"/>
  </si>
  <si>
    <t>0.69(0.48,0.99)</t>
    <phoneticPr fontId="1" type="noConversion"/>
  </si>
  <si>
    <t xml:space="preserve"> 0.79(0.62,1)</t>
    <phoneticPr fontId="1" type="noConversion"/>
  </si>
  <si>
    <t xml:space="preserve"> 0.79(0.63,0.98)</t>
    <phoneticPr fontId="1" type="noConversion"/>
  </si>
  <si>
    <t>274/337 vs 296/345 vs 298/340</t>
    <phoneticPr fontId="1" type="noConversion"/>
  </si>
  <si>
    <t>NA</t>
    <phoneticPr fontId="1" type="noConversion"/>
  </si>
  <si>
    <t>Study</t>
    <phoneticPr fontId="1" type="noConversion"/>
  </si>
  <si>
    <t>Treatment</t>
    <phoneticPr fontId="1" type="noConversion"/>
  </si>
  <si>
    <t>0.64(0.42,0.97)</t>
    <phoneticPr fontId="1" type="noConversion"/>
  </si>
  <si>
    <t>0.72(0.49,1.05)</t>
    <phoneticPr fontId="1" type="noConversion"/>
  </si>
  <si>
    <t>Peri FLOT vs.Peri ECF/ECX</t>
    <phoneticPr fontId="3" type="noConversion"/>
  </si>
  <si>
    <t>Peri ECF vs. surgery alone</t>
    <phoneticPr fontId="3" type="noConversion"/>
  </si>
  <si>
    <t>Peri bevacizumab+ECX vs. Peri ECX</t>
    <phoneticPr fontId="3" type="noConversion"/>
  </si>
  <si>
    <t>perio SOX+sintilimab vs. perio SOX</t>
    <phoneticPr fontId="3" type="noConversion"/>
  </si>
  <si>
    <t>Peri ramucirumab+FLOT vs. peri FLOT</t>
    <phoneticPr fontId="3" type="noConversion"/>
  </si>
  <si>
    <t>peri durvalumab+FLOT vs. peri placebo+ FLOT</t>
    <phoneticPr fontId="3" type="noConversion"/>
  </si>
  <si>
    <t>peri DOS vs. peri SOX</t>
    <phoneticPr fontId="3" type="noConversion"/>
  </si>
  <si>
    <t>NeoDOS→Adj S-1 vs. adj S-1</t>
    <phoneticPr fontId="3" type="noConversion"/>
  </si>
  <si>
    <t xml:space="preserve">peri CT+RT vs. Peri ECF ；                                        peri CT+RT vs. Peri FLOT </t>
    <phoneticPr fontId="3" type="noConversion"/>
  </si>
  <si>
    <t>Peri SOX+Camrelizumab+Rivoceranib  vs. peri SOX</t>
    <phoneticPr fontId="3" type="noConversion"/>
  </si>
  <si>
    <t>Neo camrelizumab+apatinib+SAP vs. neo SAP</t>
    <phoneticPr fontId="3" type="noConversion"/>
  </si>
  <si>
    <t>Peri FLOT+Atezolizumab  vs. Peri FLOT</t>
    <phoneticPr fontId="3" type="noConversion"/>
  </si>
  <si>
    <t>neo DLF vs. surgery alone</t>
    <phoneticPr fontId="3" type="noConversion"/>
  </si>
  <si>
    <t>Peri pembrolizumab+XP/PF vs. peri XP/PF;             peri pembrolizumab+FLOT vs.  peri FLOT</t>
    <phoneticPr fontId="3" type="noConversion"/>
  </si>
  <si>
    <t>Peri panitumumab+ECX vs. peri ECX</t>
    <phoneticPr fontId="3" type="noConversion"/>
  </si>
  <si>
    <t>Neo PS+adj S-1 vs. adj S-1</t>
    <phoneticPr fontId="3" type="noConversion"/>
  </si>
  <si>
    <t>Neo DOX vs. neo XELOX vs. surgery alone</t>
    <phoneticPr fontId="3" type="noConversion"/>
  </si>
  <si>
    <t xml:space="preserve">Neo DOX vs. neo XELOX </t>
    <phoneticPr fontId="3" type="noConversion"/>
  </si>
  <si>
    <t>neo XELOX vs. surgery alone</t>
    <phoneticPr fontId="3" type="noConversion"/>
  </si>
  <si>
    <t>peri SOX vs. adj SOX</t>
    <phoneticPr fontId="3" type="noConversion"/>
  </si>
  <si>
    <t>Peri PF  vs.  surgery alone</t>
    <phoneticPr fontId="3" type="noConversion"/>
  </si>
  <si>
    <t>Peri SOX vs. peri FOLFOX</t>
    <phoneticPr fontId="3" type="noConversion"/>
  </si>
  <si>
    <t>Peri toripalimab+XELOX vs. peri XELOX;                 Peri toripalimab+ SOX vs. peri SOX</t>
    <phoneticPr fontId="3" type="noConversion"/>
  </si>
  <si>
    <t>peri SOX vs. adj XELOX vs.  adj SOX</t>
    <phoneticPr fontId="3" type="noConversion"/>
  </si>
  <si>
    <t>peri SOX vs. adj XELOX</t>
    <phoneticPr fontId="3" type="noConversion"/>
  </si>
  <si>
    <t>peri  SOX vs. adj SOX</t>
    <phoneticPr fontId="3" type="noConversion"/>
  </si>
  <si>
    <t>adj SOX vs. peri SOX vs.  peri XELOX</t>
    <phoneticPr fontId="3" type="noConversion"/>
  </si>
  <si>
    <t>Preo CT+RT  vs. Preo XELOX</t>
    <phoneticPr fontId="3" type="noConversion"/>
  </si>
  <si>
    <t>Study</t>
  </si>
  <si>
    <t>Treatment</t>
  </si>
  <si>
    <t>R0 adjusted</t>
  </si>
  <si>
    <t>pCR adjusted</t>
  </si>
  <si>
    <t>MPR adjusted</t>
  </si>
  <si>
    <t>Peri FLOT vs Peri ECF/ECX</t>
  </si>
  <si>
    <t>301/352 vs 279/353</t>
  </si>
  <si>
    <t>20/128 vs 8/137</t>
  </si>
  <si>
    <t>Peri bevacizumab+ECX vs Peri ECX</t>
  </si>
  <si>
    <t>305/497 vs 321/505</t>
  </si>
  <si>
    <t>37/443 vs 30/452</t>
  </si>
  <si>
    <t>67/443 vs 68/452</t>
  </si>
  <si>
    <t>Peri SOX+sintilimab vs Peri SOX</t>
  </si>
  <si>
    <t>26/52 vs 21/49</t>
  </si>
  <si>
    <t>Peri ramucirumab+FLOT vs Peri FLOT</t>
  </si>
  <si>
    <t>70/73 vs 65/79</t>
  </si>
  <si>
    <t>13/71 vs 9/70</t>
  </si>
  <si>
    <t>19/71 vs 23/70</t>
  </si>
  <si>
    <t>Peri durvalumab+FLOT vs Peri placebo+ FLOT</t>
  </si>
  <si>
    <t>Peri DOS vs Peri SOX</t>
  </si>
  <si>
    <t>5/68 vs 3/75</t>
  </si>
  <si>
    <t>18/68 vs 9/75</t>
  </si>
  <si>
    <t>Preo CT+RT  vs Preo XELOX</t>
  </si>
  <si>
    <t>107/137 vs 106/135</t>
  </si>
  <si>
    <t>Neo DOS→Adj S-1 vs adj S-1</t>
  </si>
  <si>
    <t>Peri SOX+Camrelizumab+Rivoceranib  vs Peri SOX</t>
  </si>
  <si>
    <t>33/170 vs 9/171</t>
  </si>
  <si>
    <t>92/170 vs 68/171</t>
  </si>
  <si>
    <t>Neo camrelizumab+apatinib+SAP vs Neo SAP</t>
  </si>
  <si>
    <t>48/51 vs  43/53</t>
  </si>
  <si>
    <t>Peri FLOT+Atezolizumab  vs Peri FLOT</t>
  </si>
  <si>
    <t>Neo DLF vs surgery alone</t>
  </si>
  <si>
    <t xml:space="preserve">Peri pembrolizumab+XP/PF vs Peri XP/PF;             </t>
  </si>
  <si>
    <t>321/402 vs 300/402</t>
  </si>
  <si>
    <t>52/399 vs 8/400</t>
  </si>
  <si>
    <t>Peri pembrolizumab+FLOT vs  Peri FLOT</t>
  </si>
  <si>
    <t>79/100 vs 82/103</t>
  </si>
  <si>
    <t>17/99 vs 7/103</t>
  </si>
  <si>
    <t>Peri panitumumab+ECX vs Peri ECX</t>
  </si>
  <si>
    <t>Neo PS+adj S-1 vs adj S-1</t>
  </si>
  <si>
    <t>Neo DOX vs Neo XELOX vs surgery alone</t>
  </si>
  <si>
    <t xml:space="preserve">Neo DOX vs Neo XELOX </t>
  </si>
  <si>
    <t>Peri SOX vs adj SOX</t>
  </si>
  <si>
    <t>356/382 vs 313/374</t>
  </si>
  <si>
    <t>Peri PF  vs  surgery alone</t>
  </si>
  <si>
    <t>95/108 vs 81/109</t>
  </si>
  <si>
    <t>Peri SOX vs Peri FOLFOX</t>
  </si>
  <si>
    <t>255/286 vs 240/280</t>
  </si>
  <si>
    <t xml:space="preserve">Peri toripalimab+XELOX vs Peri XELOX;                </t>
  </si>
  <si>
    <t>21/21 vs 29/29</t>
  </si>
  <si>
    <t>5/21 vs 2/29</t>
  </si>
  <si>
    <t>10/21 vs 6/29</t>
  </si>
  <si>
    <t>Peri toripalimab+ SOX vs Peri SOX</t>
  </si>
  <si>
    <t>29/33 vs 22/25</t>
  </si>
  <si>
    <t>7/33 vs 2/25</t>
  </si>
  <si>
    <t>14/33 vs 5/25</t>
  </si>
  <si>
    <t>Peri SOX vs adj XELOX vs  adj SOX</t>
  </si>
  <si>
    <t>274/337 vs 296/345 vs 298/340</t>
  </si>
  <si>
    <t>Peri  SOX vs adj SOX</t>
  </si>
  <si>
    <t>45/50 vs 39/52</t>
  </si>
  <si>
    <t>adj SOX vs Peri SOX vs  Peri XELOX</t>
  </si>
  <si>
    <t>237/243 vs 198/223 vs 196/236</t>
  </si>
  <si>
    <r>
      <rPr>
        <b/>
        <sz val="12"/>
        <color theme="1"/>
        <rFont val="等线"/>
        <family val="3"/>
        <charset val="134"/>
        <scheme val="minor"/>
      </rPr>
      <t>Supplementary Table 4b.</t>
    </r>
    <r>
      <rPr>
        <sz val="12"/>
        <color theme="1"/>
        <rFont val="等线"/>
        <family val="3"/>
        <charset val="134"/>
        <scheme val="minor"/>
      </rPr>
      <t xml:space="preserve"> Binary data adjust</t>
    </r>
    <phoneticPr fontId="1" type="noConversion"/>
  </si>
  <si>
    <r>
      <rPr>
        <b/>
        <sz val="12"/>
        <color theme="1"/>
        <rFont val="等线"/>
        <family val="3"/>
        <charset val="134"/>
        <scheme val="minor"/>
      </rPr>
      <t>Supplementary Table 4a</t>
    </r>
    <r>
      <rPr>
        <sz val="12"/>
        <color theme="1"/>
        <rFont val="等线"/>
        <family val="3"/>
        <charset val="134"/>
        <scheme val="minor"/>
      </rPr>
      <t>. Outcomes of Included Studies</t>
    </r>
    <phoneticPr fontId="3" type="noConversion"/>
  </si>
  <si>
    <r>
      <rPr>
        <b/>
        <sz val="12"/>
        <rFont val="等线"/>
        <family val="3"/>
        <charset val="134"/>
        <scheme val="minor"/>
      </rPr>
      <t xml:space="preserve">Supplementary Table 4a. </t>
    </r>
    <r>
      <rPr>
        <sz val="11"/>
        <rFont val="等线"/>
        <family val="3"/>
        <charset val="134"/>
        <scheme val="minor"/>
      </rPr>
      <t>Outcomes of Included Studies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</si>
</sst>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/>
    <xf numFmtId="0" fontId="0" fillId="0" borderId="0" xfId="0" applyAlignment="1"/>
    <xf numFmtId="0" fontId="5" fillId="0" borderId="0" xfId="0" applyFont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B31" sqref="B31"/>
    </sheetView>
  </sheetViews>
  <sheetFormatPr defaultColWidth="21.625" defaultRowHeight="14.25"/>
  <cols>
    <col min="1" max="1" width="17.375" style="4" customWidth="1"/>
    <col min="2" max="2" width="41.75" style="4" customWidth="1"/>
    <col min="3" max="3" width="16.375" customWidth="1"/>
    <col min="4" max="4" width="16" customWidth="1"/>
    <col min="5" max="5" width="27.625" customWidth="1"/>
    <col min="6" max="6" width="15" customWidth="1"/>
    <col min="7" max="7" width="15.875" customWidth="1"/>
  </cols>
  <sheetData>
    <row r="1" spans="1:7" s="13" customFormat="1" ht="15.75">
      <c r="A1" s="12" t="s">
        <v>212</v>
      </c>
    </row>
    <row r="2" spans="1:7" s="3" customFormat="1">
      <c r="A2" s="4" t="s">
        <v>116</v>
      </c>
      <c r="B2" s="4" t="s">
        <v>117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</row>
    <row r="3" spans="1:7">
      <c r="A3" s="4" t="s">
        <v>5</v>
      </c>
      <c r="B3" s="5" t="s">
        <v>120</v>
      </c>
      <c r="C3" t="s">
        <v>6</v>
      </c>
      <c r="D3" t="s">
        <v>7</v>
      </c>
      <c r="E3" t="s">
        <v>8</v>
      </c>
      <c r="F3" t="s">
        <v>9</v>
      </c>
      <c r="G3" t="s">
        <v>10</v>
      </c>
    </row>
    <row r="4" spans="1:7" ht="27.6" customHeight="1">
      <c r="A4" s="4" t="s">
        <v>11</v>
      </c>
      <c r="B4" s="5" t="s">
        <v>121</v>
      </c>
      <c r="C4" t="s">
        <v>12</v>
      </c>
      <c r="D4" t="s">
        <v>13</v>
      </c>
      <c r="E4" t="s">
        <v>14</v>
      </c>
      <c r="F4" t="s">
        <v>14</v>
      </c>
      <c r="G4" t="s">
        <v>14</v>
      </c>
    </row>
    <row r="5" spans="1:7" s="1" customFormat="1" ht="26.1" customHeight="1">
      <c r="A5" s="5" t="s">
        <v>15</v>
      </c>
      <c r="B5" s="5" t="s">
        <v>122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</row>
    <row r="6" spans="1:7" ht="16.5" customHeight="1">
      <c r="A6" s="4" t="s">
        <v>21</v>
      </c>
      <c r="B6" s="5" t="s">
        <v>123</v>
      </c>
      <c r="C6" t="s">
        <v>14</v>
      </c>
      <c r="D6" t="s">
        <v>14</v>
      </c>
      <c r="E6" t="s">
        <v>22</v>
      </c>
      <c r="F6" t="s">
        <v>23</v>
      </c>
      <c r="G6" t="s">
        <v>24</v>
      </c>
    </row>
    <row r="7" spans="1:7" ht="17.45" customHeight="1">
      <c r="A7" s="4" t="s">
        <v>25</v>
      </c>
      <c r="B7" s="5" t="s">
        <v>124</v>
      </c>
      <c r="C7" t="s">
        <v>26</v>
      </c>
      <c r="D7" t="s">
        <v>27</v>
      </c>
      <c r="E7" t="s">
        <v>28</v>
      </c>
      <c r="F7" t="s">
        <v>29</v>
      </c>
      <c r="G7" t="s">
        <v>30</v>
      </c>
    </row>
    <row r="8" spans="1:7">
      <c r="A8" s="4" t="s">
        <v>31</v>
      </c>
      <c r="B8" s="5" t="s">
        <v>125</v>
      </c>
      <c r="C8" t="s">
        <v>14</v>
      </c>
      <c r="D8" t="s">
        <v>14</v>
      </c>
      <c r="E8" t="s">
        <v>32</v>
      </c>
      <c r="F8" t="s">
        <v>33</v>
      </c>
      <c r="G8" t="s">
        <v>34</v>
      </c>
    </row>
    <row r="9" spans="1:7">
      <c r="A9" s="4" t="s">
        <v>35</v>
      </c>
      <c r="B9" s="5" t="s">
        <v>126</v>
      </c>
      <c r="C9" t="s">
        <v>36</v>
      </c>
      <c r="D9" t="s">
        <v>37</v>
      </c>
      <c r="E9" t="s">
        <v>38</v>
      </c>
      <c r="F9" t="s">
        <v>39</v>
      </c>
      <c r="G9" t="s">
        <v>40</v>
      </c>
    </row>
    <row r="10" spans="1:7">
      <c r="A10" s="4" t="s">
        <v>41</v>
      </c>
      <c r="B10" s="5" t="s">
        <v>147</v>
      </c>
      <c r="C10" t="s">
        <v>14</v>
      </c>
      <c r="D10" t="s">
        <v>14</v>
      </c>
      <c r="E10" t="s">
        <v>42</v>
      </c>
      <c r="F10" t="s">
        <v>43</v>
      </c>
      <c r="G10" t="s">
        <v>44</v>
      </c>
    </row>
    <row r="11" spans="1:7">
      <c r="A11" s="4" t="s">
        <v>45</v>
      </c>
      <c r="B11" s="5" t="s">
        <v>127</v>
      </c>
      <c r="C11" t="s">
        <v>46</v>
      </c>
      <c r="D11" t="s">
        <v>47</v>
      </c>
      <c r="E11" t="s">
        <v>48</v>
      </c>
    </row>
    <row r="12" spans="1:7" ht="33.6" customHeight="1">
      <c r="A12" s="7" t="s">
        <v>49</v>
      </c>
      <c r="B12" s="5" t="s">
        <v>128</v>
      </c>
      <c r="C12" s="1" t="s">
        <v>50</v>
      </c>
      <c r="D12" s="1" t="s">
        <v>51</v>
      </c>
      <c r="E12" t="s">
        <v>14</v>
      </c>
      <c r="F12" t="s">
        <v>14</v>
      </c>
      <c r="G12" t="s">
        <v>14</v>
      </c>
    </row>
    <row r="13" spans="1:7" ht="28.5">
      <c r="A13" s="4" t="s">
        <v>52</v>
      </c>
      <c r="B13" s="5" t="s">
        <v>129</v>
      </c>
      <c r="C13" t="s">
        <v>14</v>
      </c>
      <c r="D13" t="s">
        <v>14</v>
      </c>
      <c r="E13" t="s">
        <v>53</v>
      </c>
      <c r="F13" t="s">
        <v>54</v>
      </c>
      <c r="G13" t="s">
        <v>55</v>
      </c>
    </row>
    <row r="14" spans="1:7">
      <c r="A14" s="4" t="s">
        <v>56</v>
      </c>
      <c r="B14" s="5" t="s">
        <v>130</v>
      </c>
      <c r="C14" t="s">
        <v>14</v>
      </c>
      <c r="D14" t="s">
        <v>14</v>
      </c>
      <c r="E14" t="s">
        <v>57</v>
      </c>
      <c r="F14" t="s">
        <v>58</v>
      </c>
      <c r="G14" t="s">
        <v>59</v>
      </c>
    </row>
    <row r="15" spans="1:7" ht="15.6" customHeight="1">
      <c r="A15" s="4" t="s">
        <v>60</v>
      </c>
      <c r="B15" s="5" t="s">
        <v>131</v>
      </c>
      <c r="C15" t="s">
        <v>14</v>
      </c>
      <c r="D15" t="s">
        <v>14</v>
      </c>
      <c r="E15" t="s">
        <v>61</v>
      </c>
      <c r="F15" t="s">
        <v>62</v>
      </c>
      <c r="G15" t="s">
        <v>63</v>
      </c>
    </row>
    <row r="16" spans="1:7" ht="18.95" customHeight="1">
      <c r="A16" s="4" t="s">
        <v>64</v>
      </c>
      <c r="B16" s="5" t="s">
        <v>132</v>
      </c>
      <c r="C16" t="s">
        <v>65</v>
      </c>
      <c r="D16" t="s">
        <v>66</v>
      </c>
      <c r="E16" t="s">
        <v>67</v>
      </c>
      <c r="F16" t="s">
        <v>14</v>
      </c>
      <c r="G16" t="s">
        <v>14</v>
      </c>
    </row>
    <row r="17" spans="1:7" ht="30" customHeight="1">
      <c r="A17" s="7" t="s">
        <v>68</v>
      </c>
      <c r="B17" s="5" t="s">
        <v>133</v>
      </c>
      <c r="C17" s="1" t="s">
        <v>69</v>
      </c>
      <c r="D17" s="1" t="s">
        <v>70</v>
      </c>
      <c r="E17" s="1" t="s">
        <v>71</v>
      </c>
      <c r="F17" s="1" t="s">
        <v>72</v>
      </c>
    </row>
    <row r="18" spans="1:7">
      <c r="A18" s="4" t="s">
        <v>73</v>
      </c>
      <c r="B18" s="5" t="s">
        <v>134</v>
      </c>
      <c r="C18" t="s">
        <v>74</v>
      </c>
      <c r="D18" t="s">
        <v>75</v>
      </c>
      <c r="E18" t="s">
        <v>76</v>
      </c>
      <c r="F18" t="s">
        <v>14</v>
      </c>
      <c r="G18" t="s">
        <v>77</v>
      </c>
    </row>
    <row r="19" spans="1:7" ht="27.6" customHeight="1">
      <c r="A19" s="4" t="s">
        <v>78</v>
      </c>
      <c r="B19" s="5" t="s">
        <v>135</v>
      </c>
      <c r="C19" t="s">
        <v>79</v>
      </c>
      <c r="D19" t="s">
        <v>80</v>
      </c>
      <c r="E19" t="s">
        <v>81</v>
      </c>
      <c r="F19" t="s">
        <v>14</v>
      </c>
      <c r="G19" t="s">
        <v>14</v>
      </c>
    </row>
    <row r="20" spans="1:7">
      <c r="A20" s="8" t="s">
        <v>82</v>
      </c>
      <c r="B20" s="5" t="s">
        <v>136</v>
      </c>
      <c r="E20" t="s">
        <v>83</v>
      </c>
    </row>
    <row r="21" spans="1:7">
      <c r="A21" s="9"/>
      <c r="B21" s="5" t="s">
        <v>137</v>
      </c>
      <c r="C21" s="3" t="s">
        <v>118</v>
      </c>
      <c r="D21" s="3" t="s">
        <v>110</v>
      </c>
      <c r="F21" t="s">
        <v>84</v>
      </c>
      <c r="G21" t="s">
        <v>85</v>
      </c>
    </row>
    <row r="22" spans="1:7">
      <c r="A22" s="9"/>
      <c r="B22" s="5" t="s">
        <v>138</v>
      </c>
      <c r="C22" s="3" t="s">
        <v>119</v>
      </c>
      <c r="D22" s="3" t="s">
        <v>111</v>
      </c>
    </row>
    <row r="23" spans="1:7">
      <c r="A23" s="4" t="s">
        <v>86</v>
      </c>
      <c r="B23" s="5" t="s">
        <v>139</v>
      </c>
      <c r="C23" t="s">
        <v>14</v>
      </c>
      <c r="D23" t="s">
        <v>87</v>
      </c>
      <c r="E23" t="s">
        <v>88</v>
      </c>
      <c r="F23" t="s">
        <v>14</v>
      </c>
      <c r="G23" t="s">
        <v>14</v>
      </c>
    </row>
    <row r="24" spans="1:7">
      <c r="A24" s="4" t="s">
        <v>89</v>
      </c>
      <c r="B24" s="5" t="s">
        <v>140</v>
      </c>
      <c r="C24" t="s">
        <v>90</v>
      </c>
      <c r="E24" t="s">
        <v>91</v>
      </c>
      <c r="F24" t="s">
        <v>14</v>
      </c>
      <c r="G24" t="s">
        <v>14</v>
      </c>
    </row>
    <row r="25" spans="1:7">
      <c r="A25" s="4" t="s">
        <v>92</v>
      </c>
      <c r="B25" s="5" t="s">
        <v>141</v>
      </c>
      <c r="C25" t="s">
        <v>93</v>
      </c>
      <c r="D25" t="s">
        <v>94</v>
      </c>
      <c r="E25" t="s">
        <v>95</v>
      </c>
      <c r="F25" t="s">
        <v>96</v>
      </c>
      <c r="G25" t="s">
        <v>14</v>
      </c>
    </row>
    <row r="26" spans="1:7" s="1" customFormat="1" ht="29.45" customHeight="1">
      <c r="A26" s="5" t="s">
        <v>97</v>
      </c>
      <c r="B26" s="5" t="s">
        <v>142</v>
      </c>
      <c r="C26" s="1" t="s">
        <v>14</v>
      </c>
      <c r="D26" s="1" t="s">
        <v>14</v>
      </c>
      <c r="E26" s="1" t="s">
        <v>98</v>
      </c>
      <c r="F26" s="1" t="s">
        <v>99</v>
      </c>
      <c r="G26" s="2" t="s">
        <v>105</v>
      </c>
    </row>
    <row r="27" spans="1:7" ht="16.5" customHeight="1">
      <c r="A27" s="10" t="s">
        <v>100</v>
      </c>
      <c r="B27" s="5" t="s">
        <v>143</v>
      </c>
      <c r="E27" s="4" t="s">
        <v>114</v>
      </c>
      <c r="F27" s="3" t="s">
        <v>115</v>
      </c>
      <c r="G27" t="s">
        <v>14</v>
      </c>
    </row>
    <row r="28" spans="1:7" ht="15.95" customHeight="1">
      <c r="A28" s="11"/>
      <c r="B28" s="5" t="s">
        <v>144</v>
      </c>
      <c r="C28" s="5" t="s">
        <v>112</v>
      </c>
      <c r="D28" s="2" t="s">
        <v>113</v>
      </c>
      <c r="E28" s="4" t="s">
        <v>115</v>
      </c>
      <c r="F28" s="3" t="s">
        <v>115</v>
      </c>
      <c r="G28" s="3" t="s">
        <v>115</v>
      </c>
    </row>
    <row r="29" spans="1:7">
      <c r="A29" s="4" t="s">
        <v>101</v>
      </c>
      <c r="B29" s="5" t="s">
        <v>145</v>
      </c>
      <c r="C29" t="s">
        <v>14</v>
      </c>
      <c r="D29" t="s">
        <v>14</v>
      </c>
      <c r="E29" t="s">
        <v>102</v>
      </c>
      <c r="F29" t="s">
        <v>14</v>
      </c>
      <c r="G29" t="s">
        <v>14</v>
      </c>
    </row>
    <row r="30" spans="1:7">
      <c r="A30" s="4" t="s">
        <v>103</v>
      </c>
      <c r="B30" s="5" t="s">
        <v>146</v>
      </c>
      <c r="C30" t="s">
        <v>14</v>
      </c>
      <c r="D30" t="s">
        <v>14</v>
      </c>
      <c r="E30" t="s">
        <v>104</v>
      </c>
      <c r="F30" t="s">
        <v>14</v>
      </c>
      <c r="G30" t="s">
        <v>14</v>
      </c>
    </row>
  </sheetData>
  <sortState ref="A2:G29">
    <sortCondition ref="A2:A29"/>
  </sortState>
  <mergeCells count="3">
    <mergeCell ref="A20:A22"/>
    <mergeCell ref="A27:A28"/>
    <mergeCell ref="A1:XFD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H37" sqref="H37"/>
    </sheetView>
  </sheetViews>
  <sheetFormatPr defaultRowHeight="14.25"/>
  <sheetData>
    <row r="1" spans="1:5" s="14" customFormat="1" ht="15.75">
      <c r="A1" s="14" t="s">
        <v>211</v>
      </c>
    </row>
    <row r="2" spans="1:5">
      <c r="A2" s="3" t="s">
        <v>106</v>
      </c>
      <c r="B2" s="3" t="s">
        <v>107</v>
      </c>
      <c r="C2" s="3" t="s">
        <v>108</v>
      </c>
      <c r="D2" s="3" t="s">
        <v>109</v>
      </c>
    </row>
    <row r="3" spans="1:5">
      <c r="A3">
        <v>1226</v>
      </c>
      <c r="B3">
        <v>400</v>
      </c>
      <c r="C3">
        <v>80</v>
      </c>
      <c r="D3">
        <v>430</v>
      </c>
      <c r="E3">
        <v>430</v>
      </c>
    </row>
    <row r="4" spans="1:5">
      <c r="A4">
        <v>230</v>
      </c>
      <c r="B4">
        <v>283</v>
      </c>
      <c r="C4">
        <v>750</v>
      </c>
      <c r="D4">
        <v>701</v>
      </c>
      <c r="E4">
        <v>1083</v>
      </c>
    </row>
    <row r="5" spans="1:5">
      <c r="A5">
        <v>80</v>
      </c>
      <c r="B5">
        <v>670</v>
      </c>
      <c r="C5">
        <v>829</v>
      </c>
      <c r="D5">
        <v>758</v>
      </c>
      <c r="E5">
        <v>1132</v>
      </c>
    </row>
    <row r="6" spans="1:5">
      <c r="A6">
        <v>603</v>
      </c>
      <c r="B6">
        <v>932</v>
      </c>
      <c r="C6">
        <v>603</v>
      </c>
      <c r="D6">
        <v>286</v>
      </c>
      <c r="E6">
        <v>286</v>
      </c>
    </row>
    <row r="7" spans="1:5">
      <c r="A7">
        <v>2026</v>
      </c>
      <c r="B7">
        <v>603</v>
      </c>
      <c r="C7">
        <v>724</v>
      </c>
      <c r="D7">
        <v>738</v>
      </c>
      <c r="E7">
        <v>625</v>
      </c>
    </row>
    <row r="8" spans="1:5">
      <c r="A8">
        <v>137</v>
      </c>
      <c r="B8">
        <v>1222</v>
      </c>
      <c r="C8">
        <v>327</v>
      </c>
      <c r="D8">
        <v>502</v>
      </c>
      <c r="E8">
        <v>502</v>
      </c>
    </row>
    <row r="9" spans="1:5">
      <c r="A9">
        <v>492</v>
      </c>
      <c r="B9">
        <v>615</v>
      </c>
      <c r="C9">
        <v>164</v>
      </c>
      <c r="D9">
        <v>80</v>
      </c>
      <c r="E9">
        <v>80</v>
      </c>
    </row>
    <row r="10" spans="1:5">
      <c r="A10">
        <v>1607</v>
      </c>
      <c r="B10">
        <v>164</v>
      </c>
      <c r="C10">
        <v>258</v>
      </c>
      <c r="D10">
        <v>92</v>
      </c>
      <c r="E10">
        <v>92</v>
      </c>
    </row>
    <row r="11" spans="1:5">
      <c r="A11">
        <v>53</v>
      </c>
      <c r="B11">
        <v>258</v>
      </c>
      <c r="C11">
        <v>135</v>
      </c>
      <c r="D11">
        <v>283</v>
      </c>
      <c r="E11">
        <v>283</v>
      </c>
    </row>
    <row r="12" spans="1:5">
      <c r="A12">
        <v>734</v>
      </c>
      <c r="B12">
        <v>135</v>
      </c>
      <c r="C12">
        <v>230</v>
      </c>
      <c r="D12">
        <v>1417</v>
      </c>
      <c r="E12">
        <v>1417</v>
      </c>
    </row>
    <row r="13" spans="1:5">
      <c r="A13">
        <v>283</v>
      </c>
      <c r="B13">
        <v>230</v>
      </c>
      <c r="C13">
        <v>53</v>
      </c>
      <c r="D13">
        <v>641</v>
      </c>
      <c r="E13">
        <v>632</v>
      </c>
    </row>
    <row r="14" spans="1:5">
      <c r="A14">
        <v>1156</v>
      </c>
      <c r="B14">
        <v>53</v>
      </c>
      <c r="C14">
        <f>SUM(C3:C13)</f>
        <v>4153</v>
      </c>
      <c r="D14">
        <v>531</v>
      </c>
      <c r="E14">
        <v>420</v>
      </c>
    </row>
    <row r="15" spans="1:5">
      <c r="A15">
        <v>966</v>
      </c>
      <c r="B15">
        <f>SUM(B3:B14)</f>
        <v>5565</v>
      </c>
      <c r="D15">
        <v>603</v>
      </c>
      <c r="E15">
        <v>603</v>
      </c>
    </row>
    <row r="16" spans="1:5">
      <c r="A16">
        <v>402</v>
      </c>
      <c r="D16">
        <f>SUM(D3:D15)</f>
        <v>7062</v>
      </c>
      <c r="E16">
        <f>SUM(E3:E15)</f>
        <v>7585</v>
      </c>
    </row>
    <row r="17" spans="1:1">
      <c r="A17">
        <f>SUM(A3:A16)</f>
        <v>9995</v>
      </c>
    </row>
  </sheetData>
  <mergeCells count="1">
    <mergeCell ref="A1:XFD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K34" sqref="K34"/>
    </sheetView>
  </sheetViews>
  <sheetFormatPr defaultRowHeight="14.25"/>
  <sheetData>
    <row r="1" spans="1:6" s="14" customFormat="1" ht="15.75">
      <c r="A1" s="14" t="s">
        <v>210</v>
      </c>
    </row>
    <row r="2" spans="1:6">
      <c r="A2" s="6" t="s">
        <v>148</v>
      </c>
      <c r="B2" s="6" t="s">
        <v>149</v>
      </c>
      <c r="C2" s="6" t="s">
        <v>150</v>
      </c>
      <c r="D2" s="6" t="s">
        <v>151</v>
      </c>
      <c r="E2" s="6" t="s">
        <v>152</v>
      </c>
      <c r="F2" s="6"/>
    </row>
    <row r="3" spans="1:6">
      <c r="A3" s="6" t="s">
        <v>5</v>
      </c>
      <c r="B3" s="6" t="s">
        <v>153</v>
      </c>
      <c r="C3" s="6" t="s">
        <v>154</v>
      </c>
      <c r="D3" s="6" t="s">
        <v>155</v>
      </c>
      <c r="E3" s="6" t="s">
        <v>10</v>
      </c>
      <c r="F3" s="6"/>
    </row>
    <row r="4" spans="1:6">
      <c r="A4" s="6" t="s">
        <v>15</v>
      </c>
      <c r="B4" s="6" t="s">
        <v>156</v>
      </c>
      <c r="C4" s="6" t="s">
        <v>157</v>
      </c>
      <c r="D4" s="6" t="s">
        <v>158</v>
      </c>
      <c r="E4" s="6" t="s">
        <v>159</v>
      </c>
      <c r="F4" s="6"/>
    </row>
    <row r="5" spans="1:6">
      <c r="A5" s="6" t="s">
        <v>21</v>
      </c>
      <c r="B5" s="6" t="s">
        <v>160</v>
      </c>
      <c r="C5" s="6" t="s">
        <v>161</v>
      </c>
      <c r="D5" s="6" t="s">
        <v>23</v>
      </c>
      <c r="E5" s="6" t="s">
        <v>24</v>
      </c>
      <c r="F5" s="6"/>
    </row>
    <row r="6" spans="1:6">
      <c r="A6" s="6" t="s">
        <v>25</v>
      </c>
      <c r="B6" s="6" t="s">
        <v>162</v>
      </c>
      <c r="C6" s="6" t="s">
        <v>163</v>
      </c>
      <c r="D6" s="6" t="s">
        <v>164</v>
      </c>
      <c r="E6" s="6" t="s">
        <v>165</v>
      </c>
      <c r="F6" s="6"/>
    </row>
    <row r="7" spans="1:6">
      <c r="A7" s="6" t="s">
        <v>31</v>
      </c>
      <c r="B7" s="6" t="s">
        <v>166</v>
      </c>
      <c r="C7" s="6" t="s">
        <v>32</v>
      </c>
      <c r="D7" s="6" t="s">
        <v>33</v>
      </c>
      <c r="E7" s="6" t="s">
        <v>34</v>
      </c>
      <c r="F7" s="6"/>
    </row>
    <row r="8" spans="1:6">
      <c r="A8" s="6" t="s">
        <v>35</v>
      </c>
      <c r="B8" s="6" t="s">
        <v>167</v>
      </c>
      <c r="C8" s="6" t="s">
        <v>38</v>
      </c>
      <c r="D8" s="6" t="s">
        <v>168</v>
      </c>
      <c r="E8" s="6" t="s">
        <v>169</v>
      </c>
      <c r="F8" s="6"/>
    </row>
    <row r="9" spans="1:6">
      <c r="A9" s="6" t="s">
        <v>41</v>
      </c>
      <c r="B9" s="6" t="s">
        <v>170</v>
      </c>
      <c r="C9" s="6" t="s">
        <v>171</v>
      </c>
      <c r="D9" s="6" t="s">
        <v>43</v>
      </c>
      <c r="E9" s="6" t="s">
        <v>44</v>
      </c>
      <c r="F9" s="6"/>
    </row>
    <row r="10" spans="1:6">
      <c r="A10" s="6" t="s">
        <v>45</v>
      </c>
      <c r="B10" s="6" t="s">
        <v>172</v>
      </c>
      <c r="C10" s="6" t="s">
        <v>48</v>
      </c>
      <c r="D10" s="6" t="s">
        <v>14</v>
      </c>
      <c r="E10" s="6" t="s">
        <v>14</v>
      </c>
      <c r="F10" s="6"/>
    </row>
    <row r="11" spans="1:6">
      <c r="A11" s="6" t="s">
        <v>52</v>
      </c>
      <c r="B11" s="6" t="s">
        <v>173</v>
      </c>
      <c r="C11" s="6" t="s">
        <v>53</v>
      </c>
      <c r="D11" s="6" t="s">
        <v>174</v>
      </c>
      <c r="E11" s="6" t="s">
        <v>175</v>
      </c>
      <c r="F11" s="6"/>
    </row>
    <row r="12" spans="1:6">
      <c r="A12" s="6" t="s">
        <v>56</v>
      </c>
      <c r="B12" s="6" t="s">
        <v>176</v>
      </c>
      <c r="C12" s="6" t="s">
        <v>177</v>
      </c>
      <c r="D12" s="6" t="s">
        <v>58</v>
      </c>
      <c r="E12" s="6" t="s">
        <v>59</v>
      </c>
      <c r="F12" s="6"/>
    </row>
    <row r="13" spans="1:6">
      <c r="A13" s="6" t="s">
        <v>60</v>
      </c>
      <c r="B13" s="6" t="s">
        <v>178</v>
      </c>
      <c r="C13" s="6" t="s">
        <v>61</v>
      </c>
      <c r="D13" s="6" t="s">
        <v>62</v>
      </c>
      <c r="E13" s="6" t="s">
        <v>63</v>
      </c>
      <c r="F13" s="6"/>
    </row>
    <row r="14" spans="1:6">
      <c r="A14" s="6" t="s">
        <v>64</v>
      </c>
      <c r="B14" s="6" t="s">
        <v>179</v>
      </c>
      <c r="C14" s="6" t="s">
        <v>67</v>
      </c>
      <c r="D14" s="6" t="s">
        <v>14</v>
      </c>
      <c r="E14" s="6" t="s">
        <v>14</v>
      </c>
      <c r="F14" s="6"/>
    </row>
    <row r="15" spans="1:6">
      <c r="A15" s="6" t="s">
        <v>68</v>
      </c>
      <c r="B15" s="6" t="s">
        <v>180</v>
      </c>
      <c r="C15" s="6" t="s">
        <v>181</v>
      </c>
      <c r="D15" s="6" t="s">
        <v>182</v>
      </c>
      <c r="E15" s="6" t="s">
        <v>14</v>
      </c>
      <c r="F15" s="6"/>
    </row>
    <row r="16" spans="1:6">
      <c r="A16" s="6"/>
      <c r="B16" s="6" t="s">
        <v>183</v>
      </c>
      <c r="C16" s="6" t="s">
        <v>184</v>
      </c>
      <c r="D16" s="6" t="s">
        <v>185</v>
      </c>
      <c r="E16" s="6" t="s">
        <v>14</v>
      </c>
      <c r="F16" s="6"/>
    </row>
    <row r="17" spans="1:6">
      <c r="A17" s="6" t="s">
        <v>73</v>
      </c>
      <c r="B17" s="6" t="s">
        <v>186</v>
      </c>
      <c r="C17" s="6" t="s">
        <v>76</v>
      </c>
      <c r="D17" s="6" t="s">
        <v>14</v>
      </c>
      <c r="E17" s="6" t="s">
        <v>77</v>
      </c>
      <c r="F17" s="6"/>
    </row>
    <row r="18" spans="1:6">
      <c r="A18" s="6" t="s">
        <v>78</v>
      </c>
      <c r="B18" s="6" t="s">
        <v>187</v>
      </c>
      <c r="C18" s="6" t="s">
        <v>81</v>
      </c>
      <c r="D18" s="6" t="s">
        <v>14</v>
      </c>
      <c r="E18" s="6" t="s">
        <v>14</v>
      </c>
      <c r="F18" s="6"/>
    </row>
    <row r="19" spans="1:6">
      <c r="A19" s="6" t="s">
        <v>82</v>
      </c>
      <c r="B19" s="6" t="s">
        <v>188</v>
      </c>
      <c r="C19" s="6" t="s">
        <v>83</v>
      </c>
      <c r="D19" s="6" t="s">
        <v>14</v>
      </c>
      <c r="E19" s="6" t="s">
        <v>14</v>
      </c>
      <c r="F19" s="6"/>
    </row>
    <row r="20" spans="1:6">
      <c r="A20" s="6"/>
      <c r="B20" s="6" t="s">
        <v>189</v>
      </c>
      <c r="C20" s="6" t="s">
        <v>14</v>
      </c>
      <c r="D20" s="6" t="s">
        <v>84</v>
      </c>
      <c r="E20" s="6" t="s">
        <v>85</v>
      </c>
      <c r="F20" s="6"/>
    </row>
    <row r="21" spans="1:6">
      <c r="A21" s="6" t="s">
        <v>86</v>
      </c>
      <c r="B21" s="6" t="s">
        <v>190</v>
      </c>
      <c r="C21" s="6" t="s">
        <v>191</v>
      </c>
      <c r="D21" s="6" t="s">
        <v>14</v>
      </c>
      <c r="E21" s="6" t="s">
        <v>14</v>
      </c>
      <c r="F21" s="6"/>
    </row>
    <row r="22" spans="1:6">
      <c r="A22" s="6" t="s">
        <v>89</v>
      </c>
      <c r="B22" s="6" t="s">
        <v>192</v>
      </c>
      <c r="C22" s="6" t="s">
        <v>193</v>
      </c>
      <c r="D22" s="6" t="s">
        <v>14</v>
      </c>
      <c r="E22" s="6" t="s">
        <v>14</v>
      </c>
      <c r="F22" s="6"/>
    </row>
    <row r="23" spans="1:6">
      <c r="A23" s="6" t="s">
        <v>92</v>
      </c>
      <c r="B23" s="6" t="s">
        <v>194</v>
      </c>
      <c r="C23" s="6" t="s">
        <v>195</v>
      </c>
      <c r="D23" s="6" t="s">
        <v>96</v>
      </c>
      <c r="E23" s="6" t="s">
        <v>14</v>
      </c>
      <c r="F23" s="6"/>
    </row>
    <row r="24" spans="1:6">
      <c r="A24" s="6" t="s">
        <v>97</v>
      </c>
      <c r="B24" s="6" t="s">
        <v>196</v>
      </c>
      <c r="C24" s="6" t="s">
        <v>197</v>
      </c>
      <c r="D24" s="6" t="s">
        <v>198</v>
      </c>
      <c r="E24" s="6" t="s">
        <v>199</v>
      </c>
      <c r="F24" s="6"/>
    </row>
    <row r="25" spans="1:6">
      <c r="A25" s="6"/>
      <c r="B25" s="6" t="s">
        <v>200</v>
      </c>
      <c r="C25" s="6" t="s">
        <v>201</v>
      </c>
      <c r="D25" s="6" t="s">
        <v>202</v>
      </c>
      <c r="E25" s="6" t="s">
        <v>203</v>
      </c>
      <c r="F25" s="6"/>
    </row>
    <row r="26" spans="1:6">
      <c r="A26" s="6" t="s">
        <v>100</v>
      </c>
      <c r="B26" s="6" t="s">
        <v>204</v>
      </c>
      <c r="C26" s="6" t="s">
        <v>205</v>
      </c>
      <c r="D26" s="6" t="s">
        <v>14</v>
      </c>
      <c r="E26" s="6" t="s">
        <v>14</v>
      </c>
      <c r="F26" s="6"/>
    </row>
    <row r="27" spans="1:6">
      <c r="A27" s="6" t="s">
        <v>101</v>
      </c>
      <c r="B27" s="6" t="s">
        <v>206</v>
      </c>
      <c r="C27" s="6" t="s">
        <v>207</v>
      </c>
      <c r="D27" s="6" t="s">
        <v>14</v>
      </c>
      <c r="E27" s="6" t="s">
        <v>14</v>
      </c>
      <c r="F27" s="6"/>
    </row>
    <row r="28" spans="1:6">
      <c r="A28" s="6" t="s">
        <v>103</v>
      </c>
      <c r="B28" s="6" t="s">
        <v>208</v>
      </c>
      <c r="C28" s="6" t="s">
        <v>209</v>
      </c>
      <c r="D28" s="6" t="s">
        <v>14</v>
      </c>
      <c r="E28" s="6" t="s">
        <v>14</v>
      </c>
      <c r="F28" s="6"/>
    </row>
  </sheetData>
  <mergeCells count="1">
    <mergeCell ref="A1:XF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ajcr0166253suppltab4a</vt:lpstr>
      <vt:lpstr>ajcr0166253suppltab4a.</vt:lpstr>
      <vt:lpstr>ajcr0166253suppltab4b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池丽敏</dc:creator>
  <cp:lastModifiedBy>XXY</cp:lastModifiedBy>
  <dcterms:created xsi:type="dcterms:W3CDTF">2015-06-05T18:19:00Z</dcterms:created>
  <dcterms:modified xsi:type="dcterms:W3CDTF">2025-09-08T03:16:50Z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3A1E75E33A0E4928BBDDC30CFDC39DBE_12</vt:lpwstr>
  </property>
  <property fmtid="{D5CDD505-2E9C-101B-9397-08002B2CF9AE}" pid="3" name="KSOProductBuildVer">
    <vt:lpwstr>2052-12.1.0.20305</vt:lpwstr>
  </property>
</Properties>
</file>