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730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<sst xmlns="http://schemas.openxmlformats.org/spreadsheetml/2006/main" count="3270" uniqueCount="3261">
  <si>
    <t>PI</t>
  </si>
  <si>
    <t>IPI00878075</t>
  </si>
  <si>
    <t xml:space="preserve"> RANBP1 23 kDa protein</t>
  </si>
  <si>
    <t>IPI00478565</t>
  </si>
  <si>
    <t xml:space="preserve"> PTK7 Isoform 4 of Tyrosine-protein kinase-like 7</t>
  </si>
  <si>
    <t>IPI00329801</t>
  </si>
  <si>
    <t xml:space="preserve"> ANXA5 Annexin A5</t>
  </si>
  <si>
    <t>IPI00006114</t>
  </si>
  <si>
    <t xml:space="preserve"> SERPINF1 Pigment epithelium-derived factor</t>
  </si>
  <si>
    <t>IPI00926999</t>
  </si>
  <si>
    <t xml:space="preserve"> SBDS 10 kDa protein</t>
  </si>
  <si>
    <t>IPI00979926</t>
  </si>
  <si>
    <t xml:space="preserve"> CLNS1A PRO1478</t>
  </si>
  <si>
    <t>IPI00004233</t>
  </si>
  <si>
    <t xml:space="preserve"> MKI67 Isoform Long of Antigen KI-67</t>
  </si>
  <si>
    <t>IPI00023860</t>
  </si>
  <si>
    <t xml:space="preserve"> NAP1L1 Nucleosome assembly protein 1-like 1</t>
  </si>
  <si>
    <t>IPI00026240</t>
  </si>
  <si>
    <t xml:space="preserve"> BST1 ADP-ribosyl cyclase 2</t>
  </si>
  <si>
    <t>IPI00550069</t>
  </si>
  <si>
    <t xml:space="preserve"> RNH1 Ribonuclease inhibitor</t>
  </si>
  <si>
    <t>IPI00032808</t>
  </si>
  <si>
    <t xml:space="preserve"> RAB3D Ras-related protein Rab-3D</t>
  </si>
  <si>
    <t>IPI00296485</t>
  </si>
  <si>
    <t xml:space="preserve"> MAP1S Microtubule-associated protein 1S</t>
  </si>
  <si>
    <t>IPI00003964</t>
  </si>
  <si>
    <t xml:space="preserve"> USP9X Isoform 2 of Probable ubiquitin carboxyl-terminal hydrolase FAF-X</t>
  </si>
  <si>
    <t>IPI00219365</t>
  </si>
  <si>
    <t xml:space="preserve"> MSN Moesin</t>
  </si>
  <si>
    <t>IPI00872991</t>
  </si>
  <si>
    <t xml:space="preserve"> ADH1B cDNA FLJ51682, highly similar to Alcohol dehydrogenase 1B</t>
  </si>
  <si>
    <t>IPI00607693</t>
  </si>
  <si>
    <t xml:space="preserve"> CES1 liver carboxylesterase 1 isoform c precursor</t>
  </si>
  <si>
    <t>IPI00550991</t>
  </si>
  <si>
    <t xml:space="preserve"> SERPINA3 cDNA FLJ35730 fis, clone TESTI2003131, highly similar to ALPHA-1-ANTICHYMOTRYPSIN</t>
  </si>
  <si>
    <t>IPI00220194</t>
  </si>
  <si>
    <t xml:space="preserve"> SLC2A1 Solute carrier family 2, facilitated glucose transporter member 1</t>
  </si>
  <si>
    <t>IPI00024129</t>
  </si>
  <si>
    <t xml:space="preserve"> PPIC Peptidyl-prolyl cis-trans isomerase C</t>
  </si>
  <si>
    <t>IPI00983621</t>
  </si>
  <si>
    <t xml:space="preserve"> THY1 18 kDa protein</t>
  </si>
  <si>
    <t>IPI00013004</t>
  </si>
  <si>
    <t xml:space="preserve"> PDXK Isoform 1 of Pyridoxal kinase</t>
  </si>
  <si>
    <t>IPI00002459</t>
  </si>
  <si>
    <t xml:space="preserve"> ANXA6 Uncharacterized protein</t>
  </si>
  <si>
    <t>IPI00026271</t>
  </si>
  <si>
    <t xml:space="preserve"> RPS14 40S ribosomal protein S14</t>
  </si>
  <si>
    <t>IPI00026314</t>
  </si>
  <si>
    <t xml:space="preserve"> GSN Isoform 1 of Gelsolin</t>
  </si>
  <si>
    <t>IPI00148063</t>
  </si>
  <si>
    <t xml:space="preserve"> HEBP1 Heme-binding protein 1</t>
  </si>
  <si>
    <t>IPI00967583</t>
  </si>
  <si>
    <t xml:space="preserve"> CRMP1 cDNA FLJ16285 fis, clone OCBBF2004038, highly similar to Dihydropyrimidinase-related protein 1</t>
  </si>
  <si>
    <t>IPI00012119</t>
  </si>
  <si>
    <t xml:space="preserve"> DCN Isoform A of Decorin</t>
  </si>
  <si>
    <t>IPI00953221</t>
  </si>
  <si>
    <t xml:space="preserve"> ESYT2 Isoform 6 of Extended synaptotagmin-2</t>
  </si>
  <si>
    <t>IPI00394882</t>
  </si>
  <si>
    <t xml:space="preserve"> RAB15 Isoform 1 of Ras-related protein Rab-15</t>
  </si>
  <si>
    <t>IPI00028481</t>
  </si>
  <si>
    <t xml:space="preserve"> RAB8A Ras-related protein Rab-8A</t>
  </si>
  <si>
    <t>IPI00032179</t>
  </si>
  <si>
    <t xml:space="preserve"> SERPINC1 Antithrombin-III</t>
  </si>
  <si>
    <t>IPI00983392</t>
  </si>
  <si>
    <t xml:space="preserve"> SAFB scaffold attachment factor B1 isoform 1</t>
  </si>
  <si>
    <t>IPI00176193</t>
  </si>
  <si>
    <t xml:space="preserve"> COL14A1 Isoform 1 of Collagen alpha-1(XIV) chain</t>
  </si>
  <si>
    <t>IPI00021855</t>
  </si>
  <si>
    <t xml:space="preserve"> APOC1 Apolipoprotein C-I</t>
  </si>
  <si>
    <t>IPI00018783</t>
  </si>
  <si>
    <t xml:space="preserve"> ITPA Inosine triphosphate pyrophosphatase</t>
  </si>
  <si>
    <t>IPI00004471</t>
  </si>
  <si>
    <t xml:space="preserve"> PDLIM3 Isoform 1 of PDZ and LIM domain protein 3</t>
  </si>
  <si>
    <t>IPI00019755</t>
  </si>
  <si>
    <t xml:space="preserve"> GSTO1 Glutathione S-transferase omega-1</t>
  </si>
  <si>
    <t>IPI00237884</t>
  </si>
  <si>
    <t xml:space="preserve"> AKAP12 Isoform 1 of A-kinase anchor protein 12</t>
  </si>
  <si>
    <t>IPI00328715</t>
  </si>
  <si>
    <t xml:space="preserve"> MTDH Protein LYRIC</t>
  </si>
  <si>
    <t>IPI00440822</t>
  </si>
  <si>
    <t xml:space="preserve"> ABI3BP Isoform 1 of Target of Nesh-SH3</t>
  </si>
  <si>
    <t>IPI00477831</t>
  </si>
  <si>
    <t xml:space="preserve"> ERAP1 Isoform 1 of Endoplasmic reticulum aminopeptidase 1</t>
  </si>
  <si>
    <t>IPI00297211</t>
  </si>
  <si>
    <t xml:space="preserve"> SMARCA5 SWI/SNF-related matrix-associated actin-dependent regulator of chromatin subfamily A member 5</t>
  </si>
  <si>
    <t>IPI00979352</t>
  </si>
  <si>
    <t xml:space="preserve"> CLTA clathrin light chain A isoform e</t>
  </si>
  <si>
    <t>IPI00218914</t>
  </si>
  <si>
    <t xml:space="preserve"> ALDH1A1 Retinal dehydrogenase 1</t>
  </si>
  <si>
    <t>IPI00789674</t>
  </si>
  <si>
    <t xml:space="preserve"> COPB2 cDNA FLJ56271, highly similar to Coatomer subunit beta</t>
  </si>
  <si>
    <t>IPI00010466</t>
  </si>
  <si>
    <t xml:space="preserve"> PRKCB Isoform Beta-I of Protein kinase C beta type</t>
  </si>
  <si>
    <t>IPI00150057</t>
  </si>
  <si>
    <t xml:space="preserve"> SMARCC2 Isoform 2 of SWI/SNF complex subunit SMARCC2</t>
  </si>
  <si>
    <t>IPI00382483</t>
  </si>
  <si>
    <t xml:space="preserve"> - Ig heavy chain V-III region GA</t>
  </si>
  <si>
    <t>IPI00017469</t>
  </si>
  <si>
    <t xml:space="preserve"> SPR Sepiapterin reductase</t>
  </si>
  <si>
    <t>IPI00217920</t>
  </si>
  <si>
    <t xml:space="preserve"> ALDH16A1 Isoform 1 of Aldehyde dehydrogenase family 16 member A1</t>
  </si>
  <si>
    <t>IPI00790698</t>
  </si>
  <si>
    <t xml:space="preserve"> OAS1 Isoform p44 of 2'-5'-oligoadenylate synthase 1</t>
  </si>
  <si>
    <t>IPI00332936</t>
  </si>
  <si>
    <t xml:space="preserve"> ZC3HAV1 Isoform 2 of Zinc finger CCCH-type antiviral protein 1</t>
  </si>
  <si>
    <t>IPI00940340</t>
  </si>
  <si>
    <t xml:space="preserve"> ATXN10 Uncharacterized protein</t>
  </si>
  <si>
    <t>IPI00219219</t>
  </si>
  <si>
    <t xml:space="preserve"> LGALS1 Galectin-1</t>
  </si>
  <si>
    <t>IPI00022395</t>
  </si>
  <si>
    <t xml:space="preserve"> C9 Complement component C9</t>
  </si>
  <si>
    <t>IPI00394820</t>
  </si>
  <si>
    <t xml:space="preserve"> OLFML1 Olfactomedin-like protein 1</t>
  </si>
  <si>
    <t>IPI00152898</t>
  </si>
  <si>
    <t xml:space="preserve"> AP1S1 Isoform 1 of AP-1 complex subunit sigma-1A</t>
  </si>
  <si>
    <t>IPI00796102</t>
  </si>
  <si>
    <t xml:space="preserve"> ARPC3 Uncharacterized protein</t>
  </si>
  <si>
    <t>IPI00329338</t>
  </si>
  <si>
    <t xml:space="preserve"> PCYT1A Choline-phosphate cytidylyltransferase A</t>
  </si>
  <si>
    <t>IPI00789119</t>
  </si>
  <si>
    <t xml:space="preserve"> PSMB6 20 kDa protein</t>
  </si>
  <si>
    <t>IPI00796316</t>
  </si>
  <si>
    <t xml:space="preserve"> GSN cDNA FLJ53327, highly similar to Gelsolin</t>
  </si>
  <si>
    <t>IPI00022391</t>
  </si>
  <si>
    <t xml:space="preserve"> APCS Serum amyloid P-component</t>
  </si>
  <si>
    <t>IPI00025465</t>
  </si>
  <si>
    <t xml:space="preserve"> OGN cDNA FLJ59205, highly similar to Mimecan</t>
  </si>
  <si>
    <t>IPI00010090</t>
  </si>
  <si>
    <t xml:space="preserve"> GCLM Glutamate--cysteine ligase regulatory subunit</t>
  </si>
  <si>
    <t>IPI00013079</t>
  </si>
  <si>
    <t xml:space="preserve"> EMILIN1 EMILIN-1</t>
  </si>
  <si>
    <t>IPI00942466</t>
  </si>
  <si>
    <t xml:space="preserve"> FMOD cDNA FLJ35580 fis, clone SPLEN2006389, highly similar to FIBROMODULIN</t>
  </si>
  <si>
    <t>IPI00874051</t>
  </si>
  <si>
    <t xml:space="preserve"> UBE2N 16 kDa protein</t>
  </si>
  <si>
    <t>IPI00748145</t>
  </si>
  <si>
    <t xml:space="preserve"> GNAI2 Isoform 1 of Guanine nucleotide-binding protein G(i) subunit alpha-2</t>
  </si>
  <si>
    <t>IPI00299000</t>
  </si>
  <si>
    <t xml:space="preserve"> PA2G4 Proliferation-associated protein 2G4</t>
  </si>
  <si>
    <t>IPI00298828</t>
  </si>
  <si>
    <t xml:space="preserve"> APOH Beta-2-glycoprotein 1</t>
  </si>
  <si>
    <t>IPI00219774</t>
  </si>
  <si>
    <t xml:space="preserve"> PRKAR2A cAMP-dependent protein kinase type II-alpha regulatory subunit</t>
  </si>
  <si>
    <t>IPI00975939</t>
  </si>
  <si>
    <t xml:space="preserve"> SAA2-SAA4 SAA2-SAA2 read-through transcript</t>
  </si>
  <si>
    <t>IPI00448725</t>
  </si>
  <si>
    <t xml:space="preserve"> RAB4B RAB4B protein</t>
  </si>
  <si>
    <t>IPI00020986</t>
  </si>
  <si>
    <t xml:space="preserve"> LUM Lumican</t>
  </si>
  <si>
    <t>IPI00927658</t>
  </si>
  <si>
    <t xml:space="preserve"> RPL32 Uncharacterized protein</t>
  </si>
  <si>
    <t>IPI00296635</t>
  </si>
  <si>
    <t xml:space="preserve"> GBE1 1,4-alpha-glucan-branching enzyme</t>
  </si>
  <si>
    <t>IPI00215901</t>
  </si>
  <si>
    <t xml:space="preserve"> AK2 Isoform 1 of Adenylate kinase 2, mitochondrial</t>
  </si>
  <si>
    <t>IPI00479877</t>
  </si>
  <si>
    <t xml:space="preserve"> ALDH9A1 4-trimethylaminobutyraldehyde dehydrogenase</t>
  </si>
  <si>
    <t>IPI00016513</t>
  </si>
  <si>
    <t xml:space="preserve"> RAB10 Ras-related protein Rab-10</t>
  </si>
  <si>
    <t>IPI00829595</t>
  </si>
  <si>
    <t xml:space="preserve"> OGDH cDNA FLJ53308, highly similar to 2-oxoglutarate dehydrogenase E1 component, mitochondrial</t>
  </si>
  <si>
    <t>IPI00879819</t>
  </si>
  <si>
    <t xml:space="preserve"> LMNB2 Lamin-B2</t>
  </si>
  <si>
    <t>IPI00305010</t>
  </si>
  <si>
    <t xml:space="preserve"> CPPED1 Isoform 1 of Calcineurin-like phosphoesterase domain-containing protein 1</t>
  </si>
  <si>
    <t>IPI00414963</t>
  </si>
  <si>
    <t xml:space="preserve"> PABPN1 Isoform 2 of Polyadenylate-binding protein 2</t>
  </si>
  <si>
    <t>IPI00789008</t>
  </si>
  <si>
    <t xml:space="preserve"> FLOT2 Flotillin-2</t>
  </si>
  <si>
    <t>IPI00017292</t>
  </si>
  <si>
    <t xml:space="preserve"> CTNNB1 Isoform 1 of Catenin beta-1</t>
  </si>
  <si>
    <t>IPI00735900</t>
  </si>
  <si>
    <t xml:space="preserve"> RRM2B Isoform 5 of Ribonucleoside-diphosphate reductase subunit M2 B</t>
  </si>
  <si>
    <t>IPI00395676</t>
  </si>
  <si>
    <t xml:space="preserve"> UGP2 Isoform 2 of UTP--glucose-1-phosphate uridylyltransferase</t>
  </si>
  <si>
    <t>IPI00056334</t>
  </si>
  <si>
    <t xml:space="preserve"> PRKCDBP Protein kinase C delta-binding protein</t>
  </si>
  <si>
    <t>IPI00292020</t>
  </si>
  <si>
    <t xml:space="preserve"> SRM Spermidine synthase</t>
  </si>
  <si>
    <t>IPI00296053</t>
  </si>
  <si>
    <t xml:space="preserve"> FH Isoform Mitochondrial of Fumarate hydratase, mitochondrial</t>
  </si>
  <si>
    <t>IPI00017895</t>
  </si>
  <si>
    <t xml:space="preserve"> GPD2 Isoform 1 of Glycerol-3-phosphate dehydrogenase, mitochondrial</t>
  </si>
  <si>
    <t>IPI00032311</t>
  </si>
  <si>
    <t xml:space="preserve"> LBP Lipopolysaccharide-binding protein</t>
  </si>
  <si>
    <t>IPI00022145</t>
  </si>
  <si>
    <t xml:space="preserve"> NUCKS1 Isoform 1 of Nuclear ubiquitous casein and cyclin-dependent kinases substrate</t>
  </si>
  <si>
    <t>IPI00878758</t>
  </si>
  <si>
    <t xml:space="preserve"> ARHGAP4 25 kDa protein</t>
  </si>
  <si>
    <t>IPI00221091</t>
  </si>
  <si>
    <t xml:space="preserve"> RPS15A 40S ribosomal protein S15a</t>
  </si>
  <si>
    <t>IPI00000861</t>
  </si>
  <si>
    <t xml:space="preserve"> LASP1 Isoform 1 of LIM and SH3 domain protein 1</t>
  </si>
  <si>
    <t>IPI00551024</t>
  </si>
  <si>
    <t xml:space="preserve"> DAK Bifunctional ATP-dependent dihydroxyacetone kinase/FAD-AMP lyase (cyclizing)</t>
  </si>
  <si>
    <t>IPI00295414</t>
  </si>
  <si>
    <t xml:space="preserve"> COL15A1 Collagen alpha-1(XV) chain</t>
  </si>
  <si>
    <t>IPI00020191</t>
  </si>
  <si>
    <t xml:space="preserve"> PTP4A2 Isoform 1 of Protein tyrosine phosphatase type IVA 2</t>
  </si>
  <si>
    <t>IPI00793184</t>
  </si>
  <si>
    <t xml:space="preserve"> PRPH Isoform 2 of Peripherin</t>
  </si>
  <si>
    <t>IPI00009315</t>
  </si>
  <si>
    <t xml:space="preserve"> ACBD3 Golgi resident protein GCP60</t>
  </si>
  <si>
    <t>IPI00795107</t>
  </si>
  <si>
    <t xml:space="preserve"> TATDN1 Uncharacterized protein</t>
  </si>
  <si>
    <t>IPI00176903</t>
  </si>
  <si>
    <t xml:space="preserve"> PTRF Isoform 1 of Polymerase I and transcript release factor</t>
  </si>
  <si>
    <t>IPI00017160</t>
  </si>
  <si>
    <t xml:space="preserve"> VTA1 Vacuolar protein sorting-associated protein VTA1 homolog</t>
  </si>
  <si>
    <t>IPI00026302</t>
  </si>
  <si>
    <t xml:space="preserve"> RPL31 60S ribosomal protein L31</t>
  </si>
  <si>
    <t>IPI00984387</t>
  </si>
  <si>
    <t xml:space="preserve"> DPYSL2 cDNA FLJ53166, highly similar to Dihydropyrimidinase-related protein 2</t>
  </si>
  <si>
    <t>IPI00893918</t>
  </si>
  <si>
    <t xml:space="preserve"> VARS Valyl-tRNA synthetase</t>
  </si>
  <si>
    <t>IPI00000643</t>
  </si>
  <si>
    <t xml:space="preserve"> BAG2 BAG family molecular chaperone regulator 2</t>
  </si>
  <si>
    <t>IPI00007797</t>
  </si>
  <si>
    <t xml:space="preserve"> FABP5 Fatty acid-binding protein, epidermal</t>
  </si>
  <si>
    <t>IPI00968027</t>
  </si>
  <si>
    <t xml:space="preserve"> GC vitamin D-binding protein isoform 3 precursor</t>
  </si>
  <si>
    <t>IPI00021728</t>
  </si>
  <si>
    <t xml:space="preserve"> EIF2S2 Eukaryotic translation initiation factor 2 subunit 2</t>
  </si>
  <si>
    <t>IPI00030362</t>
  </si>
  <si>
    <t xml:space="preserve"> PLP2 Proteolipid protein 2</t>
  </si>
  <si>
    <t>IPI00456695</t>
  </si>
  <si>
    <t xml:space="preserve"> PSMD1 Isoform 2 of 26S proteasome non-ATPase regulatory subunit 1</t>
  </si>
  <si>
    <t>IPI00946249</t>
  </si>
  <si>
    <t xml:space="preserve"> PSMD6 cDNA FLJ37740 fis, clone BRHIP2021870, highly similar to 26S proteasome non-ATPase regulatory subunit 6</t>
  </si>
  <si>
    <t>IPI00215894</t>
  </si>
  <si>
    <t xml:space="preserve"> KNG1 Isoform LMW of Kininogen-1</t>
  </si>
  <si>
    <t>IPI00022426</t>
  </si>
  <si>
    <t xml:space="preserve"> AMBP Protein AMBP</t>
  </si>
  <si>
    <t>IPI00941161</t>
  </si>
  <si>
    <t xml:space="preserve"> USO1 Isoform 1 of General vesicular transport factor p115</t>
  </si>
  <si>
    <t>IPI00329600</t>
  </si>
  <si>
    <t xml:space="preserve"> SCCPDH Probable saccharopine dehydrogenase</t>
  </si>
  <si>
    <t>IPI00022648</t>
  </si>
  <si>
    <t xml:space="preserve"> EIF5 Eukaryotic translation initiation factor 5</t>
  </si>
  <si>
    <t>IPI00031708</t>
  </si>
  <si>
    <t xml:space="preserve"> FAH Fumarylacetoacetase</t>
  </si>
  <si>
    <t>IPI00023191</t>
  </si>
  <si>
    <t xml:space="preserve"> TOM1 cDNA FLJ54710, highly similar to Target of Myb protein 1</t>
  </si>
  <si>
    <t>IPI00006451</t>
  </si>
  <si>
    <t xml:space="preserve"> NSF Vesicle-fusing ATPase</t>
  </si>
  <si>
    <t>IPI00747913</t>
  </si>
  <si>
    <t xml:space="preserve"> BOLA2;BOLA2B Isoform 1 of BolA-like protein 2</t>
  </si>
  <si>
    <t>IPI00339373</t>
  </si>
  <si>
    <t xml:space="preserve"> GGT5 Isoform 2 of Gamma-glutamyltransferase 5</t>
  </si>
  <si>
    <t>IPI00619903</t>
  </si>
  <si>
    <t xml:space="preserve"> UGGT1 Isoform 2 of UDP-glucose:glycoprotein glucosyltransferase 1</t>
  </si>
  <si>
    <t>IPI00419194</t>
  </si>
  <si>
    <t xml:space="preserve"> IAH1 Isoamyl acetate-hydrolyzing esterase 1 homolog</t>
  </si>
  <si>
    <t>IPI00556451</t>
  </si>
  <si>
    <t xml:space="preserve"> ETFB Isoform 2 of Electron transfer flavoprotein subunit beta</t>
  </si>
  <si>
    <t>IPI00215724</t>
  </si>
  <si>
    <t xml:space="preserve"> FMR1 Isoform 4 of Fragile X mental retardation 1 protein</t>
  </si>
  <si>
    <t>IPI00005966</t>
  </si>
  <si>
    <t xml:space="preserve"> NDUFA12 13kDa differentiation-associated protein variant (Fragment)</t>
  </si>
  <si>
    <t>IPI00644989</t>
  </si>
  <si>
    <t xml:space="preserve"> PDIA6 Isoform 1 of Protein disulfide-isomerase A6</t>
  </si>
  <si>
    <t>IPI00294578</t>
  </si>
  <si>
    <t xml:space="preserve"> TGM2 Isoform 1 of Protein-glutamine gamma-glutamyltransferase 2</t>
  </si>
  <si>
    <t>IPI00304589</t>
  </si>
  <si>
    <t xml:space="preserve"> TNKS1BP1 Isoform 1 of 182 kDa tankyrase-1-binding protein</t>
  </si>
  <si>
    <t>IPI00641116</t>
  </si>
  <si>
    <t xml:space="preserve"> DPM1 Dolichyl-phosphate mannosyltransferase polypeptide 1, catalytic subunit</t>
  </si>
  <si>
    <t>IPI00879437</t>
  </si>
  <si>
    <t xml:space="preserve"> P4HB Protein</t>
  </si>
  <si>
    <t>IPI00465432</t>
  </si>
  <si>
    <t xml:space="preserve"> NOMO2 Isoform 1 of Nodal modulator 2</t>
  </si>
  <si>
    <t>IPI00027223</t>
  </si>
  <si>
    <t xml:space="preserve"> IDH1 Isocitrate dehydrogenase [NADP] cytoplasmic</t>
  </si>
  <si>
    <t>IPI00794572</t>
  </si>
  <si>
    <t xml:space="preserve"> SHMT2 Serine hydroxymethyltransferase</t>
  </si>
  <si>
    <t>IPI00797368</t>
  </si>
  <si>
    <t xml:space="preserve"> KIAA1468 Isoform 1 of LisH domain and HEAT repeat-containing protein KIAA1468</t>
  </si>
  <si>
    <t>IPI00011676</t>
  </si>
  <si>
    <t xml:space="preserve"> WASL Neural Wiskott-Aldrich syndrome protein</t>
  </si>
  <si>
    <t>IPI00646055</t>
  </si>
  <si>
    <t xml:space="preserve"> TRAP1 57 kDa protein</t>
  </si>
  <si>
    <t>IPI00220578</t>
  </si>
  <si>
    <t xml:space="preserve"> GNAI3 Guanine nucleotide-binding protein G(k) subunit alpha</t>
  </si>
  <si>
    <t>IPI00953689</t>
  </si>
  <si>
    <t xml:space="preserve"> AHSG Alpha-2-HS-glycoprotein</t>
  </si>
  <si>
    <t>IPI00012828</t>
  </si>
  <si>
    <t xml:space="preserve"> ACAA1 3-ketoacyl-CoA thiolase, peroxisomal</t>
  </si>
  <si>
    <t>IPI00007067</t>
  </si>
  <si>
    <t xml:space="preserve"> GLIPR2 Golgi-associated plant pathogenesis-related protein 1</t>
  </si>
  <si>
    <t>IPI00182757</t>
  </si>
  <si>
    <t xml:space="preserve"> KIAA1967 Isoform 1 of Protein KIAA1967</t>
  </si>
  <si>
    <t>IPI00009659</t>
  </si>
  <si>
    <t xml:space="preserve"> RPRD1B Regulation of nuclear pre-mRNA domain-containing protein 1B</t>
  </si>
  <si>
    <t>IPI00025874</t>
  </si>
  <si>
    <t xml:space="preserve"> RPN1 Dolichyl-diphosphooligosaccharide--protein glycosyltransferase subunit 1 precursor</t>
  </si>
  <si>
    <t>IPI00657751</t>
  </si>
  <si>
    <t xml:space="preserve"> PYGM glycogen phosphorylase, muscle form isoform 2</t>
  </si>
  <si>
    <t>IPI00382672</t>
  </si>
  <si>
    <t xml:space="preserve"> ENTPD1 Isoform Vascular of Ectonucleoside triphosphate diphosphohydrolase 1</t>
  </si>
  <si>
    <t>IPI00100980</t>
  </si>
  <si>
    <t xml:space="preserve"> EHD2 EH domain-containing protein 2</t>
  </si>
  <si>
    <t>IPI00025273</t>
  </si>
  <si>
    <t xml:space="preserve"> GART Isoform Long of Trifunctional purine biosynthetic protein adenosine-3</t>
  </si>
  <si>
    <t>IPI00385264</t>
  </si>
  <si>
    <t xml:space="preserve"> - Ig mu heavy chain disease protein</t>
  </si>
  <si>
    <t>IPI00893035</t>
  </si>
  <si>
    <t xml:space="preserve"> CAD Putative uncharacterized protein CAD</t>
  </si>
  <si>
    <t>IPI00030320</t>
  </si>
  <si>
    <t xml:space="preserve"> DDX6 Probable ATP-dependent RNA helicase DDX6</t>
  </si>
  <si>
    <t>IPI00178926</t>
  </si>
  <si>
    <t xml:space="preserve"> IGJ Immunoglobulin J chain</t>
  </si>
  <si>
    <t>IPI00790342</t>
  </si>
  <si>
    <t xml:space="preserve"> RPL6 60S ribosomal protein L6</t>
  </si>
  <si>
    <t>IPI00005198</t>
  </si>
  <si>
    <t xml:space="preserve"> ILF2 Interleukin enhancer-binding factor 2</t>
  </si>
  <si>
    <t>IPI00032140</t>
  </si>
  <si>
    <t xml:space="preserve"> SERPINH1 Serpin H1</t>
  </si>
  <si>
    <t>IPI00795292</t>
  </si>
  <si>
    <t xml:space="preserve"> NME1-NME2;NME2;NME1 Isoform 3 of Nucleoside diphosphate kinase B</t>
  </si>
  <si>
    <t>IPI00975587</t>
  </si>
  <si>
    <t xml:space="preserve"> DPP3 84 kDa protein</t>
  </si>
  <si>
    <t>IPI00924603</t>
  </si>
  <si>
    <t xml:space="preserve"> MAP4 Microtubule-associated protein</t>
  </si>
  <si>
    <t>IPI00797954</t>
  </si>
  <si>
    <t xml:space="preserve"> CDK2 29 kDa protein</t>
  </si>
  <si>
    <t>IPI00936002</t>
  </si>
  <si>
    <t xml:space="preserve"> ALDH7A1 Isoform 2 of Alpha-aminoadipic semialdehyde dehydrogenase</t>
  </si>
  <si>
    <t>IPI00646304</t>
  </si>
  <si>
    <t xml:space="preserve"> PPIB Peptidyl-prolyl cis-trans isomerase B</t>
  </si>
  <si>
    <t>IPI00218413</t>
  </si>
  <si>
    <t xml:space="preserve"> BTD Biotinidase</t>
  </si>
  <si>
    <t>IPI00397860</t>
  </si>
  <si>
    <t xml:space="preserve"> CYB5A Isoform 1 of Cytochrome b5</t>
  </si>
  <si>
    <t>IPI00375426</t>
  </si>
  <si>
    <t xml:space="preserve"> CTSH Cathepsin H</t>
  </si>
  <si>
    <t>IPI00009505</t>
  </si>
  <si>
    <t xml:space="preserve"> SNTB2 Isoform 1 of Beta-2-syntrophin</t>
  </si>
  <si>
    <t>IPI00166729</t>
  </si>
  <si>
    <t xml:space="preserve"> AZGP1 Zinc-alpha-2-glycoprotein</t>
  </si>
  <si>
    <t>IPI00514244</t>
  </si>
  <si>
    <t xml:space="preserve"> UPK3BL;POLR2J2 Uroplakin-3b-like protein</t>
  </si>
  <si>
    <t>IPI00939370</t>
  </si>
  <si>
    <t xml:space="preserve"> CKAP4 CKAP4 protein (Fragment)</t>
  </si>
  <si>
    <t>IPI00939163</t>
  </si>
  <si>
    <t xml:space="preserve"> HSPH1 Isoform Alpha of Heat shock protein 105 kDa</t>
  </si>
  <si>
    <t>IPI00554752</t>
  </si>
  <si>
    <t xml:space="preserve"> PRKAR2B cAMP-dependent protein kinase type II-beta regulatory subunit</t>
  </si>
  <si>
    <t>IPI00418471</t>
  </si>
  <si>
    <t xml:space="preserve"> VIM Vimentin</t>
  </si>
  <si>
    <t>IPI00290928</t>
  </si>
  <si>
    <t xml:space="preserve"> GNA13 Guanine nucleotide-binding protein subunit alpha-13</t>
  </si>
  <si>
    <t>IPI00644936</t>
  </si>
  <si>
    <t xml:space="preserve"> GNAS Isoform 3 of Guanine nucleotide-binding protein G(s) subunit alpha isoforms short</t>
  </si>
  <si>
    <t>IPI00643948</t>
  </si>
  <si>
    <t xml:space="preserve"> C1QB Complement component 1, q subcomponent, B chain</t>
  </si>
  <si>
    <t>IPI00059279</t>
  </si>
  <si>
    <t xml:space="preserve"> EXOC4 Exocyst complex component 4</t>
  </si>
  <si>
    <t>IPI00030985</t>
  </si>
  <si>
    <t xml:space="preserve"> FAM96A MIP18 family protein FAM96A</t>
  </si>
  <si>
    <t>IPI00001159</t>
  </si>
  <si>
    <t xml:space="preserve"> GCN1L1 Translational activator GCN1</t>
  </si>
  <si>
    <t>IPI00018522</t>
  </si>
  <si>
    <t xml:space="preserve"> PRMT1 protein arginine N-methyltransferase 1 isoform 1</t>
  </si>
  <si>
    <t>IPI00001757</t>
  </si>
  <si>
    <t xml:space="preserve"> RBM8A Isoform 1 of RNA-binding protein 8A</t>
  </si>
  <si>
    <t>IPI00783271</t>
  </si>
  <si>
    <t xml:space="preserve"> LRPPRC Leucine-rich PPR motif-containing protein, mitochondrial</t>
  </si>
  <si>
    <t>IPI00181135</t>
  </si>
  <si>
    <t xml:space="preserve"> BCAT2 Branched-chain-amino-acid aminotransferase</t>
  </si>
  <si>
    <t>IPI00002324</t>
  </si>
  <si>
    <t xml:space="preserve"> MAT2B Isoform 1 of Methionine adenosyltransferase 2 subunit beta</t>
  </si>
  <si>
    <t>IPI00027032</t>
  </si>
  <si>
    <t xml:space="preserve"> LYPLA2 Acyl-protein thioesterase 2</t>
  </si>
  <si>
    <t>IPI00017184</t>
  </si>
  <si>
    <t xml:space="preserve"> EHD1 EH domain-containing protein 1</t>
  </si>
  <si>
    <t>IPI00072917</t>
  </si>
  <si>
    <t xml:space="preserve"> COL6A3 COL6A3 protein</t>
  </si>
  <si>
    <t>IPI00165261</t>
  </si>
  <si>
    <t xml:space="preserve"> SCFD1 Sec1 family domain-containing protein 1</t>
  </si>
  <si>
    <t>IPI00220701</t>
  </si>
  <si>
    <t xml:space="preserve"> COL6A3 Isoform 2 of Collagen alpha-3(VI) chain</t>
  </si>
  <si>
    <t>IPI00016676</t>
  </si>
  <si>
    <t xml:space="preserve"> TOMM20 Mitochondrial import receptor subunit TOM20 homolog</t>
  </si>
  <si>
    <t>IPI00413961</t>
  </si>
  <si>
    <t xml:space="preserve"> PTK2 Uncharacterized protein</t>
  </si>
  <si>
    <t>IPI00909657</t>
  </si>
  <si>
    <t xml:space="preserve"> FARSA cDNA FLJ50378, highly similar to Phenylalanyl-tRNA synthetase alpha chain</t>
  </si>
  <si>
    <t>IPI00929676</t>
  </si>
  <si>
    <t xml:space="preserve"> PIP4K2C phosphatidylinositol-5-phosphate 4-kinase type-2 gamma isoform b</t>
  </si>
  <si>
    <t>IPI00184525</t>
  </si>
  <si>
    <t xml:space="preserve"> MRI1 Isoform 2 of Methylthioribose-1-phosphate isomerase</t>
  </si>
  <si>
    <t>IPI00298520</t>
  </si>
  <si>
    <t xml:space="preserve"> ARCN1 Coatomer subunit delta variant 2</t>
  </si>
  <si>
    <t>IPI00009104</t>
  </si>
  <si>
    <t xml:space="preserve"> RUVBL2 RuvB-like 2</t>
  </si>
  <si>
    <t>IPI00009904</t>
  </si>
  <si>
    <t xml:space="preserve"> PDIA4 Protein disulfide-isomerase A4</t>
  </si>
  <si>
    <t>IPI00410162</t>
  </si>
  <si>
    <t xml:space="preserve"> TCEB2 transcription elongation factor B polypeptide 2 isoform b</t>
  </si>
  <si>
    <t>IPI00924896</t>
  </si>
  <si>
    <t xml:space="preserve"> ANXA8 Annexin A8</t>
  </si>
  <si>
    <t>IPI00023048</t>
  </si>
  <si>
    <t xml:space="preserve"> EEF1D Isoform 1 of Elongation factor 1-delta</t>
  </si>
  <si>
    <t>IPI00030706</t>
  </si>
  <si>
    <t xml:space="preserve"> AHSA1 Activator of 90 kDa heat shock protein ATPase homolog 1</t>
  </si>
  <si>
    <t>IPI00216318</t>
  </si>
  <si>
    <t xml:space="preserve"> YWHAB Isoform Long of 14-3-3 protein beta/alpha</t>
  </si>
  <si>
    <t>IPI00009236</t>
  </si>
  <si>
    <t xml:space="preserve"> CAV1 Isoform Alpha of Caveolin-1</t>
  </si>
  <si>
    <t>IPI00400826</t>
  </si>
  <si>
    <t xml:space="preserve"> CLU Isoform 2 of Clusterin</t>
  </si>
  <si>
    <t>IPI00955980</t>
  </si>
  <si>
    <t xml:space="preserve"> EIF4G1 Isoform B of Eukaryotic translation initiation factor 4 gamma 1</t>
  </si>
  <si>
    <t>IPI00941528</t>
  </si>
  <si>
    <t xml:space="preserve"> SORBS2 Uncharacterized protein</t>
  </si>
  <si>
    <t>IPI00010796</t>
  </si>
  <si>
    <t xml:space="preserve"> P4HB Protein disulfide-isomerase</t>
  </si>
  <si>
    <t>IPI00219726</t>
  </si>
  <si>
    <t xml:space="preserve"> CTNND1 Isoform 2AC of Catenin delta-1</t>
  </si>
  <si>
    <t>IPI00062120</t>
  </si>
  <si>
    <t xml:space="preserve"> S100A16 Protein S100-A16</t>
  </si>
  <si>
    <t>IPI00910670</t>
  </si>
  <si>
    <t xml:space="preserve"> - cDNA FLJ53447, highly similar to Syntaxin-binding protein 2</t>
  </si>
  <si>
    <t>IPI00216770</t>
  </si>
  <si>
    <t xml:space="preserve"> PSMC4 Isoform 2 of 26S protease regulatory subunit 6B</t>
  </si>
  <si>
    <t>IPI00969616</t>
  </si>
  <si>
    <t xml:space="preserve"> - Desmoplakin Ia</t>
  </si>
  <si>
    <t>IPI00219525</t>
  </si>
  <si>
    <t xml:space="preserve"> PGD 6-phosphogluconate dehydrogenase, decarboxylating</t>
  </si>
  <si>
    <t>IPI00022254</t>
  </si>
  <si>
    <t xml:space="preserve"> ATG3 Isoform 1 of Ubiquitin-like-conjugating enzyme ATG3</t>
  </si>
  <si>
    <t>IPI00304596</t>
  </si>
  <si>
    <t xml:space="preserve"> NONO Non-POU domain-containing octamer-binding protein</t>
  </si>
  <si>
    <t>IPI00953077</t>
  </si>
  <si>
    <t xml:space="preserve"> CTNNA1 Uncharacterized protein</t>
  </si>
  <si>
    <t>IPI00744889</t>
  </si>
  <si>
    <t xml:space="preserve"> CDH1 E-cadherin</t>
  </si>
  <si>
    <t>IPI00010105</t>
  </si>
  <si>
    <t xml:space="preserve"> EIF6 Eukaryotic translation initiation factor 6</t>
  </si>
  <si>
    <t>IPI00219420</t>
  </si>
  <si>
    <t xml:space="preserve"> SMC3 Structural maintenance of chromosomes protein 3</t>
  </si>
  <si>
    <t>IPI00642213</t>
  </si>
  <si>
    <t xml:space="preserve"> RALY RNA binding protein, autoantigenic</t>
  </si>
  <si>
    <t>IPI00025039</t>
  </si>
  <si>
    <t xml:space="preserve"> FBL rRNA 2'-O-methyltransferase fibrillarin</t>
  </si>
  <si>
    <t>IPI00219005</t>
  </si>
  <si>
    <t xml:space="preserve"> FKBP4 Peptidyl-prolyl cis-trans isomerase FKBP4</t>
  </si>
  <si>
    <t>IPI00008991</t>
  </si>
  <si>
    <t xml:space="preserve"> DR1 Protein Dr1</t>
  </si>
  <si>
    <t>IPI00001593</t>
  </si>
  <si>
    <t xml:space="preserve"> PRCP Lysosomal Pro-X carboxypeptidase</t>
  </si>
  <si>
    <t>IPI00954806</t>
  </si>
  <si>
    <t xml:space="preserve"> CYB5R3 NADH-cytochrome b5 reductase 3 isoform 3</t>
  </si>
  <si>
    <t>IPI00216308</t>
  </si>
  <si>
    <t xml:space="preserve"> VDAC1 Voltage-dependent anion-selective channel protein 1</t>
  </si>
  <si>
    <t>IPI00554542</t>
  </si>
  <si>
    <t xml:space="preserve"> MATN2 Uncharacterized protein</t>
  </si>
  <si>
    <t>IPI00003881</t>
  </si>
  <si>
    <t xml:space="preserve"> HNRNPF Heterogeneous nuclear ribonucleoprotein F</t>
  </si>
  <si>
    <t>IPI00025491</t>
  </si>
  <si>
    <t xml:space="preserve"> EIF4A1 Eukaryotic initiation factor 4A-I</t>
  </si>
  <si>
    <t>IPI00017617</t>
  </si>
  <si>
    <t xml:space="preserve"> DDX5 Probable ATP-dependent RNA helicase DDX5</t>
  </si>
  <si>
    <t>IPI00411426</t>
  </si>
  <si>
    <t xml:space="preserve"> VPS26A Vacuolar protein sorting-associated protein 26A</t>
  </si>
  <si>
    <t>IPI00007188</t>
  </si>
  <si>
    <t xml:space="preserve"> SLC25A5 ADP/ATP translocase 2</t>
  </si>
  <si>
    <t>IPI00155168</t>
  </si>
  <si>
    <t xml:space="preserve"> PTPRC Protein tyrosine phosphatase, receptor type, C</t>
  </si>
  <si>
    <t>IPI00420084</t>
  </si>
  <si>
    <t xml:space="preserve"> BID Isoform 2 of BH3-interacting domain death agonist</t>
  </si>
  <si>
    <t>IPI00550364</t>
  </si>
  <si>
    <t xml:space="preserve"> PGM2 Phosphoglucomutase-2</t>
  </si>
  <si>
    <t>IPI00337741</t>
  </si>
  <si>
    <t xml:space="preserve"> APEH Acylamino-acid-releasing enzyme</t>
  </si>
  <si>
    <t>IPI00983316</t>
  </si>
  <si>
    <t xml:space="preserve"> RPL30 Uncharacterized protein</t>
  </si>
  <si>
    <t>IPI00903331</t>
  </si>
  <si>
    <t xml:space="preserve"> POR 72 kDa protein</t>
  </si>
  <si>
    <t>IPI00025427</t>
  </si>
  <si>
    <t xml:space="preserve"> RNASE3 Eosinophil cationic protein</t>
  </si>
  <si>
    <t>IPI00021926</t>
  </si>
  <si>
    <t xml:space="preserve"> PSMC6 26S protease regulatory subunit 10B</t>
  </si>
  <si>
    <t>IPI00013981</t>
  </si>
  <si>
    <t xml:space="preserve"> YES1 Proto-oncogene tyrosine-protein kinase Yes</t>
  </si>
  <si>
    <t>IPI00100460</t>
  </si>
  <si>
    <t xml:space="preserve"> DARS2 Aspartyl-tRNA synthetase, mitochondrial</t>
  </si>
  <si>
    <t>IPI00020017</t>
  </si>
  <si>
    <t xml:space="preserve"> C10orf116 Adipose most abundant gene transcript 2 protein</t>
  </si>
  <si>
    <t>IPI00396321</t>
  </si>
  <si>
    <t xml:space="preserve"> LRRC59 Leucine-rich repeat-containing protein 59</t>
  </si>
  <si>
    <t>IPI00027107</t>
  </si>
  <si>
    <t xml:space="preserve"> TUFM elongation factor Tu, mitochondrial precursor</t>
  </si>
  <si>
    <t>IPI00219757</t>
  </si>
  <si>
    <t xml:space="preserve"> GSTP1 Glutathione S-transferase P</t>
  </si>
  <si>
    <t>IPI00019591</t>
  </si>
  <si>
    <t xml:space="preserve"> CFB cDNA FLJ55673, highly similar to Complement factor B</t>
  </si>
  <si>
    <t>IPI00797148</t>
  </si>
  <si>
    <t xml:space="preserve"> HNRNPA1 Isoform 2 of Heterogeneous nuclear ribonucleoprotein A1</t>
  </si>
  <si>
    <t>IPI00021828</t>
  </si>
  <si>
    <t xml:space="preserve"> CSTB Cystatin-B</t>
  </si>
  <si>
    <t>IPI00908545</t>
  </si>
  <si>
    <t xml:space="preserve"> PDXDC1 cDNA FLJ59412</t>
  </si>
  <si>
    <t>IPI00022891</t>
  </si>
  <si>
    <t xml:space="preserve"> SLC25A4 ADP/ATP translocase 1</t>
  </si>
  <si>
    <t>IPI00794561</t>
  </si>
  <si>
    <t xml:space="preserve"> RAB2A cDNA FLJ51998, highly similar to Ras-related protein Rab-2A</t>
  </si>
  <si>
    <t>IPI00027827</t>
  </si>
  <si>
    <t xml:space="preserve"> SOD3 Extracellular superoxide dismutase [Cu-Zn]</t>
  </si>
  <si>
    <t>IPI00032220</t>
  </si>
  <si>
    <t xml:space="preserve"> AGT Angiotensinogen</t>
  </si>
  <si>
    <t>IPI00033022</t>
  </si>
  <si>
    <t xml:space="preserve"> DNM2 Isoform 1 of Dynamin-2</t>
  </si>
  <si>
    <t>IPI00867509</t>
  </si>
  <si>
    <t xml:space="preserve"> CORO1C Coronin-1C_i3 protein</t>
  </si>
  <si>
    <t>IPI00965868</t>
  </si>
  <si>
    <t xml:space="preserve"> TGFBI Transforming growth factor, beta-induced, 68kDa variant (Fragment)</t>
  </si>
  <si>
    <t>IPI00026833</t>
  </si>
  <si>
    <t xml:space="preserve"> ADSS Adenylosuccinate synthetase isozyme 2</t>
  </si>
  <si>
    <t>IPI00291006</t>
  </si>
  <si>
    <t xml:space="preserve"> MDH2 Malate dehydrogenase, mitochondrial</t>
  </si>
  <si>
    <t>IPI00218646</t>
  </si>
  <si>
    <t xml:space="preserve"> CYBB Cytochrome b-245 heavy chain</t>
  </si>
  <si>
    <t>IPI00937471</t>
  </si>
  <si>
    <t xml:space="preserve"> IPO5 Isoform 2 of Importin-5</t>
  </si>
  <si>
    <t>IPI00014232</t>
  </si>
  <si>
    <t xml:space="preserve"> ARL6IP1 ADP-ribosylation factor-like protein 6-interacting protein 1</t>
  </si>
  <si>
    <t>IPI00060715</t>
  </si>
  <si>
    <t xml:space="preserve"> KCTD12 BTB/POZ domain-containing protein KCTD12</t>
  </si>
  <si>
    <t>IPI00008964</t>
  </si>
  <si>
    <t xml:space="preserve"> RAB1B Ras-related protein Rab-1B</t>
  </si>
  <si>
    <t>IPI00026089</t>
  </si>
  <si>
    <t xml:space="preserve"> SF3B1 Splicing factor 3B subunit 1</t>
  </si>
  <si>
    <t>IPI00017334</t>
  </si>
  <si>
    <t xml:space="preserve"> PHB Prohibitin</t>
  </si>
  <si>
    <t>IPI00218493</t>
  </si>
  <si>
    <t xml:space="preserve"> HPRT1 Hypoxanthine-guanine phosphoribosyltransferase</t>
  </si>
  <si>
    <t>IPI00291467</t>
  </si>
  <si>
    <t xml:space="preserve"> SLC25A6 ADP/ATP translocase 3</t>
  </si>
  <si>
    <t>IPI00152377</t>
  </si>
  <si>
    <t xml:space="preserve"> STT3B Dolichyl-diphosphooligosaccharide--protein glycosyltransferase subunit STT3B</t>
  </si>
  <si>
    <t>IPI00009032</t>
  </si>
  <si>
    <t xml:space="preserve"> SSB Lupus La protein</t>
  </si>
  <si>
    <t>IPI00922603</t>
  </si>
  <si>
    <t xml:space="preserve"> - cDNA FLJ52418, highly similar to Amine oxidase (flavin-containing) B</t>
  </si>
  <si>
    <t>IPI00978910</t>
  </si>
  <si>
    <t xml:space="preserve"> GMFB Glia maturation factor beta</t>
  </si>
  <si>
    <t>IPI00329573</t>
  </si>
  <si>
    <t xml:space="preserve"> COL12A1 Isoform 1 of Collagen alpha-1(XII) chain</t>
  </si>
  <si>
    <t>IPI00215719</t>
  </si>
  <si>
    <t xml:space="preserve"> RPL18 60S ribosomal protein L18</t>
  </si>
  <si>
    <t>IPI00140420</t>
  </si>
  <si>
    <t xml:space="preserve"> SND1 Staphylococcal nuclease domain-containing protein 1</t>
  </si>
  <si>
    <t>IPI00217030</t>
  </si>
  <si>
    <t xml:space="preserve"> RPS4X 40S ribosomal protein S4, X isoform</t>
  </si>
  <si>
    <t>IPI00002745</t>
  </si>
  <si>
    <t xml:space="preserve"> CTSZ Cathepsin Z</t>
  </si>
  <si>
    <t>IPI00005809</t>
  </si>
  <si>
    <t xml:space="preserve"> SDPR Serum deprivation-response protein</t>
  </si>
  <si>
    <t>IPI00930205</t>
  </si>
  <si>
    <t xml:space="preserve"> SYNCRIP heterogeneous nuclear ribonucleoprotein Q isoform 5</t>
  </si>
  <si>
    <t>IPI00014230</t>
  </si>
  <si>
    <t xml:space="preserve"> C1QBP Complement component 1 Q subcomponent-binding protein, mitochondrial</t>
  </si>
  <si>
    <t>IPI00007755</t>
  </si>
  <si>
    <t xml:space="preserve"> RAB21 Ras-related protein Rab-21</t>
  </si>
  <si>
    <t>IPI00007052</t>
  </si>
  <si>
    <t xml:space="preserve"> FIS1 Mitochondrial fission 1 protein</t>
  </si>
  <si>
    <t>IPI00027993</t>
  </si>
  <si>
    <t xml:space="preserve"> RAB25 Ras-related protein Rab-25</t>
  </si>
  <si>
    <t>IPI00027252</t>
  </si>
  <si>
    <t xml:space="preserve"> PHB2 Prohibitin-2</t>
  </si>
  <si>
    <t>IPI00980046</t>
  </si>
  <si>
    <t xml:space="preserve"> LUC7L2 Isoform 1 of Putative RNA-binding protein Luc7-like 2</t>
  </si>
  <si>
    <t>IPI00014808</t>
  </si>
  <si>
    <t xml:space="preserve"> PAFAH1B3 Platelet-activating factor acetylhydrolase IB subunit gamma</t>
  </si>
  <si>
    <t>IPI00745863</t>
  </si>
  <si>
    <t xml:space="preserve"> AKR1CL1 35 kDa protein</t>
  </si>
  <si>
    <t>IPI00306516</t>
  </si>
  <si>
    <t xml:space="preserve"> TIMM44 Mitochondrial import inner membrane translocase subunit TIM44</t>
  </si>
  <si>
    <t>IPI00064591</t>
  </si>
  <si>
    <t xml:space="preserve"> SORBS1 Isoform 8 of Sorbin and SH3 domain-containing protein 1</t>
  </si>
  <si>
    <t>IPI00438229</t>
  </si>
  <si>
    <t xml:space="preserve"> TRIM28 Isoform 1 of Transcription intermediary factor 1-beta</t>
  </si>
  <si>
    <t>IPI00784295</t>
  </si>
  <si>
    <t xml:space="preserve"> HSP90AA1 Isoform 1 of Heat shock protein HSP 90-alpha</t>
  </si>
  <si>
    <t>IPI00217044</t>
  </si>
  <si>
    <t xml:space="preserve"> SPTBN4 Isoform 2 of Spectrin beta chain, brain 3</t>
  </si>
  <si>
    <t>IPI00795408</t>
  </si>
  <si>
    <t xml:space="preserve"> RPL23 15 kDa protein</t>
  </si>
  <si>
    <t>IPI00479217</t>
  </si>
  <si>
    <t xml:space="preserve"> HNRNPU Isoform Short of Heterogeneous nuclear ribonucleoprotein U</t>
  </si>
  <si>
    <t>IPI00441550</t>
  </si>
  <si>
    <t xml:space="preserve"> GLB1 Isoform 2 of Beta-galactosidase</t>
  </si>
  <si>
    <t>IPI00219678</t>
  </si>
  <si>
    <t xml:space="preserve"> EIF2S1 Eukaryotic translation initiation factor 2 subunit 1</t>
  </si>
  <si>
    <t>IPI00008982</t>
  </si>
  <si>
    <t xml:space="preserve"> ALDH18A1 Isoform Long of Delta-1-pyrroline-5-carboxylate synthase</t>
  </si>
  <si>
    <t>IPI00760928</t>
  </si>
  <si>
    <t xml:space="preserve"> KANK2 Isoform 3 of KN motif and ankyrin repeat domain-containing protein 2</t>
  </si>
  <si>
    <t>IPI00013296</t>
  </si>
  <si>
    <t xml:space="preserve"> RPS18 40S ribosomal protein S18</t>
  </si>
  <si>
    <t>IPI00009822</t>
  </si>
  <si>
    <t xml:space="preserve"> SRP54 Signal recognition particle 54 kDa protein</t>
  </si>
  <si>
    <t>IPI00383581</t>
  </si>
  <si>
    <t xml:space="preserve"> GANAB cDNA FLJ61290, highly similar to Neutral alpha-glucosidase AB</t>
  </si>
  <si>
    <t>IPI00973749</t>
  </si>
  <si>
    <t xml:space="preserve"> - Arachidonic 5-lipoxygenase delta-p10 isoform</t>
  </si>
  <si>
    <t>IPI00219229</t>
  </si>
  <si>
    <t xml:space="preserve"> LSM3 U6 snRNA-associated Sm-like protein LSm3</t>
  </si>
  <si>
    <t>IPI00794448</t>
  </si>
  <si>
    <t xml:space="preserve"> ADAM10 Uncharacterized protein</t>
  </si>
  <si>
    <t>IPI00305152</t>
  </si>
  <si>
    <t xml:space="preserve"> SEC31A Isoform 3 of Protein transport protein Sec31A</t>
  </si>
  <si>
    <t>IPI00655650</t>
  </si>
  <si>
    <t xml:space="preserve"> RPS26 40S ribosomal protein S26</t>
  </si>
  <si>
    <t>IPI00163207</t>
  </si>
  <si>
    <t xml:space="preserve"> PGLYRP2 Isoform 1 of N-acetylmuramoyl-L-alanine amidase</t>
  </si>
  <si>
    <t>IPI00847442</t>
  </si>
  <si>
    <t xml:space="preserve"> FKBP1A FK506 binding protein12</t>
  </si>
  <si>
    <t>IPI00004457</t>
  </si>
  <si>
    <t xml:space="preserve"> AOC3 Membrane primary amine oxidase</t>
  </si>
  <si>
    <t>IPI00024911</t>
  </si>
  <si>
    <t xml:space="preserve"> ERP29 Endoplasmic reticulum resident protein 29</t>
  </si>
  <si>
    <t>IPI00964992</t>
  </si>
  <si>
    <t xml:space="preserve"> HNRNPAB Uncharacterized protein</t>
  </si>
  <si>
    <t>IPI00644570</t>
  </si>
  <si>
    <t xml:space="preserve"> - 18 kDa protein</t>
  </si>
  <si>
    <t>IPI00171903</t>
  </si>
  <si>
    <t xml:space="preserve"> HNRNPM Isoform 1 of Heterogeneous nuclear ribonucleoprotein M</t>
  </si>
  <si>
    <t>IPI00334175</t>
  </si>
  <si>
    <t xml:space="preserve"> PTBP1 Isoform 2 of Polypyrimidine tract-binding protein 1</t>
  </si>
  <si>
    <t>IPI00937615</t>
  </si>
  <si>
    <t xml:space="preserve"> EEF1G Elongation factor 1-gamma</t>
  </si>
  <si>
    <t>IPI00011454</t>
  </si>
  <si>
    <t xml:space="preserve"> GANAB Isoform 2 of Neutral alpha-glucosidase AB</t>
  </si>
  <si>
    <t>IPI00922625</t>
  </si>
  <si>
    <t xml:space="preserve"> NDUFS7 cDNA FLJ58024, highly similar to NADH-ubiquinone oxidoreductase 20 kDa subunit, mitochondrial</t>
  </si>
  <si>
    <t>IPI00855846</t>
  </si>
  <si>
    <t xml:space="preserve"> C6orf115 Costars family protein C6orf115</t>
  </si>
  <si>
    <t>IPI00298961</t>
  </si>
  <si>
    <t xml:space="preserve"> XPO1 Exportin-1</t>
  </si>
  <si>
    <t>IPI00019812</t>
  </si>
  <si>
    <t xml:space="preserve"> PPP5C Serine/threonine-protein phosphatase 5</t>
  </si>
  <si>
    <t>IPI00003799</t>
  </si>
  <si>
    <t xml:space="preserve"> HEBP2 Isoform 2 of Heme-binding protein 2</t>
  </si>
  <si>
    <t>IPI00410214</t>
  </si>
  <si>
    <t xml:space="preserve"> BPNT1 Isoform 1 of 3'(2'),5'-bisphosphate nucleotidase 1</t>
  </si>
  <si>
    <t>IPI00013890</t>
  </si>
  <si>
    <t xml:space="preserve"> SFN Isoform 1 of 14-3-3 protein sigma</t>
  </si>
  <si>
    <t>IPI00024664</t>
  </si>
  <si>
    <t xml:space="preserve"> USP5 Isoform Long of Ubiquitin carboxyl-terminal hydrolase 5</t>
  </si>
  <si>
    <t>IPI00005719</t>
  </si>
  <si>
    <t xml:space="preserve"> RAB1A Isoform 1 of Ras-related protein Rab-1A</t>
  </si>
  <si>
    <t>IPI00167368</t>
  </si>
  <si>
    <t xml:space="preserve"> NAA16 Isoform 1 of N-alpha-acetyltransferase 16, NatA auxiliary subunit</t>
  </si>
  <si>
    <t>IPI00852712</t>
  </si>
  <si>
    <t xml:space="preserve"> SNORA56;DKC1 Uncharacterized protein</t>
  </si>
  <si>
    <t>IPI00021458</t>
  </si>
  <si>
    <t xml:space="preserve"> EHD3 EH domain-containing protein 3</t>
  </si>
  <si>
    <t>IPI00029733</t>
  </si>
  <si>
    <t xml:space="preserve"> AKR1C1 Aldo-keto reductase family 1 member C1</t>
  </si>
  <si>
    <t>IPI00219575</t>
  </si>
  <si>
    <t xml:space="preserve"> BLMH Bleomycin hydrolase</t>
  </si>
  <si>
    <t>IPI00000816</t>
  </si>
  <si>
    <t xml:space="preserve"> YWHAE Isoform 1 of 14-3-3 protein epsilon</t>
  </si>
  <si>
    <t>IPI00337494</t>
  </si>
  <si>
    <t xml:space="preserve"> SLC25A24 Isoform 1 of Calcium-binding mitochondrial carrier protein SCaMC-1</t>
  </si>
  <si>
    <t>IPI00022433</t>
  </si>
  <si>
    <t xml:space="preserve"> HSPB6 Heat shock protein beta-6</t>
  </si>
  <si>
    <t>IPI00472724</t>
  </si>
  <si>
    <t xml:space="preserve"> EEF1A1P5;EEF1A1 Putative elongation factor 1-alpha-like 3</t>
  </si>
  <si>
    <t>IPI00844287</t>
  </si>
  <si>
    <t xml:space="preserve"> NES Similar to Nestin</t>
  </si>
  <si>
    <t>IPI00027350</t>
  </si>
  <si>
    <t xml:space="preserve"> PRDX2 Peroxiredoxin-2</t>
  </si>
  <si>
    <t>IPI00157908</t>
  </si>
  <si>
    <t xml:space="preserve"> AIFM1 Isoform 3 of Apoptosis-inducing factor 1, mitochondrial</t>
  </si>
  <si>
    <t>IPI00719622</t>
  </si>
  <si>
    <t xml:space="preserve"> RPS28 40S ribosomal protein S28</t>
  </si>
  <si>
    <t>IPI00745343</t>
  </si>
  <si>
    <t xml:space="preserve"> LOC100130932 Small nuclear ribonucleoprotein G-like protein</t>
  </si>
  <si>
    <t>IPI00399007</t>
  </si>
  <si>
    <t xml:space="preserve"> IGHG2 Putative uncharacterized protein DKFZp686I04196 (Fragment)</t>
  </si>
  <si>
    <t>IPI00550900</t>
  </si>
  <si>
    <t xml:space="preserve"> TPT1 Translationally-controlled tumor protein</t>
  </si>
  <si>
    <t>IPI00604431</t>
  </si>
  <si>
    <t xml:space="preserve"> CAND1 Isoform 2 of Cullin-associated NEDD8-dissociated protein 1</t>
  </si>
  <si>
    <t>IPI00026154</t>
  </si>
  <si>
    <t xml:space="preserve"> PRKCSH cDNA FLJ59211, highly similar to Glucosidase 2 subunit beta</t>
  </si>
  <si>
    <t>IPI00333996</t>
  </si>
  <si>
    <t xml:space="preserve"> TIA1 Isoform Short of Nucleolysin TIA-1 isoform p40</t>
  </si>
  <si>
    <t>IPI00029046</t>
  </si>
  <si>
    <t xml:space="preserve"> MLEC Malectin</t>
  </si>
  <si>
    <t>IPI00645329</t>
  </si>
  <si>
    <t xml:space="preserve"> RBBP4 Isoform 3 of Histone-binding protein RBBP4</t>
  </si>
  <si>
    <t>IPI00910779</t>
  </si>
  <si>
    <t xml:space="preserve"> YWHAG cDNA FLJ52141, highly similar to 14-3-3 protein gamma</t>
  </si>
  <si>
    <t>IPI00003519</t>
  </si>
  <si>
    <t xml:space="preserve"> EFTUD2 116 kDa U5 small nuclear ribonucleoprotein component</t>
  </si>
  <si>
    <t>IPI00515089</t>
  </si>
  <si>
    <t xml:space="preserve"> SNX5 Sorting nexin 5</t>
  </si>
  <si>
    <t>IPI00796337</t>
  </si>
  <si>
    <t xml:space="preserve"> PCBP2 poly(rC)-binding protein 2 isoform a</t>
  </si>
  <si>
    <t>IPI00218342</t>
  </si>
  <si>
    <t xml:space="preserve"> MTHFD1 C-1-tetrahydrofolate synthase, cytoplasmic</t>
  </si>
  <si>
    <t>IPI00294472</t>
  </si>
  <si>
    <t xml:space="preserve"> TMED5 Transmembrane emp24 domain-containing protein 5</t>
  </si>
  <si>
    <t>IPI00985019</t>
  </si>
  <si>
    <t xml:space="preserve"> RPL28 Conserved hypothetical protein</t>
  </si>
  <si>
    <t>IPI00293434</t>
  </si>
  <si>
    <t xml:space="preserve"> SRP14 Signal recognition particle 14 kDa protein</t>
  </si>
  <si>
    <t>IPI00031522</t>
  </si>
  <si>
    <t xml:space="preserve"> HADHA Trifunctional enzyme subunit alpha, mitochondrial</t>
  </si>
  <si>
    <t>IPI00375688</t>
  </si>
  <si>
    <t xml:space="preserve"> NCSTN Isoform 2 of Nicastrin</t>
  </si>
  <si>
    <t>IPI00465044</t>
  </si>
  <si>
    <t xml:space="preserve"> RCC2 Protein RCC2</t>
  </si>
  <si>
    <t>IPI00790799</t>
  </si>
  <si>
    <t xml:space="preserve"> SEC11A 16 kDa protein</t>
  </si>
  <si>
    <t>IPI00291136</t>
  </si>
  <si>
    <t xml:space="preserve"> COL6A1 Collagen alpha-1(VI) chain</t>
  </si>
  <si>
    <t>IPI00021842</t>
  </si>
  <si>
    <t xml:space="preserve"> APOE Apolipoprotein E</t>
  </si>
  <si>
    <t>IPI00554711</t>
  </si>
  <si>
    <t xml:space="preserve"> JUP Junction plakoglobin</t>
  </si>
  <si>
    <t>IPI00304692</t>
  </si>
  <si>
    <t xml:space="preserve"> RBMX Heterogeneous nuclear ribonucleoprotein G</t>
  </si>
  <si>
    <t>IPI00218918</t>
  </si>
  <si>
    <t xml:space="preserve"> ANXA1 Annexin A1</t>
  </si>
  <si>
    <t>IPI00913838</t>
  </si>
  <si>
    <t xml:space="preserve"> EEF1E1 eukaryotic translation elongation factor 1 epsilon-1 isoform 2</t>
  </si>
  <si>
    <t>IPI00645078</t>
  </si>
  <si>
    <t xml:space="preserve"> UBA1 Ubiquitin-like modifier-activating enzyme 1</t>
  </si>
  <si>
    <t>IPI00304962</t>
  </si>
  <si>
    <t xml:space="preserve"> COL1A2 Collagen alpha-2(I) chain</t>
  </si>
  <si>
    <t>IPI00420014</t>
  </si>
  <si>
    <t xml:space="preserve"> SNRNP200 Isoform 1 of U5 small nuclear ribonucleoprotein 200 kDa helicase</t>
  </si>
  <si>
    <t>IPI00215780</t>
  </si>
  <si>
    <t xml:space="preserve"> RPS19 40S ribosomal protein S19</t>
  </si>
  <si>
    <t>IPI00010810</t>
  </si>
  <si>
    <t xml:space="preserve"> ETFA Electron transfer flavoprotein subunit alpha, mitochondrial</t>
  </si>
  <si>
    <t>IPI00889541</t>
  </si>
  <si>
    <t xml:space="preserve"> DDX17 Isoform 4 of Probable ATP-dependent RNA helicase DDX17</t>
  </si>
  <si>
    <t>IPI00023598</t>
  </si>
  <si>
    <t xml:space="preserve"> TUBB4 Tubulin beta-4 chain</t>
  </si>
  <si>
    <t>IPI00304840</t>
  </si>
  <si>
    <t xml:space="preserve"> COL6A2 Isoform 2C2 of Collagen alpha-2(VI) chain</t>
  </si>
  <si>
    <t>IPI00291483</t>
  </si>
  <si>
    <t xml:space="preserve"> AKR1C3 Aldo-keto reductase family 1 member C3</t>
  </si>
  <si>
    <t>IPI00981910</t>
  </si>
  <si>
    <t xml:space="preserve"> LOC100508006 aldo-keto reductase family 1 member C2-like isoform 1</t>
  </si>
  <si>
    <t>IPI00102864</t>
  </si>
  <si>
    <t xml:space="preserve"> HK2 Hexokinase-2</t>
  </si>
  <si>
    <t>IPI00216319</t>
  </si>
  <si>
    <t xml:space="preserve"> YWHAH 14-3-3 protein eta</t>
  </si>
  <si>
    <t>IPI00216951</t>
  </si>
  <si>
    <t xml:space="preserve"> DARS Aspartyl-tRNA synthetase, cytoplasmic</t>
  </si>
  <si>
    <t>IPI00984839</t>
  </si>
  <si>
    <t xml:space="preserve"> DDX3X ATP-dependent RNA helicase DDX3X isoform 2</t>
  </si>
  <si>
    <t>IPI00099463</t>
  </si>
  <si>
    <t xml:space="preserve"> SGPL1 Sphingosine-1-phosphate lyase 1</t>
  </si>
  <si>
    <t>IPI00011913</t>
  </si>
  <si>
    <t xml:space="preserve"> HNRNPA0 Heterogeneous nuclear ribonucleoprotein A0</t>
  </si>
  <si>
    <t>IPI00024128</t>
  </si>
  <si>
    <t xml:space="preserve"> - 11 kDa protein</t>
  </si>
  <si>
    <t>IPI00185146</t>
  </si>
  <si>
    <t xml:space="preserve"> IPO9 Importin-9</t>
  </si>
  <si>
    <t>IPI00550363</t>
  </si>
  <si>
    <t xml:space="preserve"> TAGLN2 Transgelin-2</t>
  </si>
  <si>
    <t>IPI00647400</t>
  </si>
  <si>
    <t xml:space="preserve"> RNPEP Uncharacterized protein</t>
  </si>
  <si>
    <t>IPI00024933</t>
  </si>
  <si>
    <t xml:space="preserve"> RPL12 Isoform 1 of 60S ribosomal protein L12</t>
  </si>
  <si>
    <t>IPI00642904</t>
  </si>
  <si>
    <t xml:space="preserve"> PABPC4 polyadenylate-binding protein 4 isoform 1</t>
  </si>
  <si>
    <t>IPI00922628</t>
  </si>
  <si>
    <t xml:space="preserve"> - Putative uncharacterized protein</t>
  </si>
  <si>
    <t>IPI00093057</t>
  </si>
  <si>
    <t xml:space="preserve"> CPOX Coproporphyrinogen-III oxidase, mitochondrial</t>
  </si>
  <si>
    <t>IPI00844578</t>
  </si>
  <si>
    <t xml:space="preserve"> DHX9 ATP-dependent RNA helicase A</t>
  </si>
  <si>
    <t>IPI00554590</t>
  </si>
  <si>
    <t xml:space="preserve"> RAB3GAP2 Isoform 1 of Rab3 GTPase-activating protein non-catalytic subunit</t>
  </si>
  <si>
    <t>IPI00027230</t>
  </si>
  <si>
    <t xml:space="preserve"> HSP90B1 Endoplasmin</t>
  </si>
  <si>
    <t>IPI00012442</t>
  </si>
  <si>
    <t xml:space="preserve"> G3BP1 Ras GTPase-activating protein-binding protein 1</t>
  </si>
  <si>
    <t>IPI00848161</t>
  </si>
  <si>
    <t xml:space="preserve"> SNORD84;DDX39B Isoform 1 of Spliceosome RNA helicase BAT1</t>
  </si>
  <si>
    <t>IPI00978735</t>
  </si>
  <si>
    <t xml:space="preserve"> PSMC3 33 kDa protein</t>
  </si>
  <si>
    <t>IPI00293426</t>
  </si>
  <si>
    <t xml:space="preserve"> SMARCA4 Transcription activator BRG1</t>
  </si>
  <si>
    <t>IPI00854677</t>
  </si>
  <si>
    <t xml:space="preserve"> FUS Uncharacterized protein</t>
  </si>
  <si>
    <t>IPI00550021</t>
  </si>
  <si>
    <t xml:space="preserve"> SNORD43;LOC653881;RPL3 60S ribosomal protein L3</t>
  </si>
  <si>
    <t>IPI00643351</t>
  </si>
  <si>
    <t xml:space="preserve"> YBX1 Protein</t>
  </si>
  <si>
    <t>IPI00170596</t>
  </si>
  <si>
    <t xml:space="preserve"> SIN3A Paired amphipathic helix protein Sin3a</t>
  </si>
  <si>
    <t>IPI00062884</t>
  </si>
  <si>
    <t xml:space="preserve"> CTTN src substrate cortactin isoform b</t>
  </si>
  <si>
    <t>IPI00473085</t>
  </si>
  <si>
    <t xml:space="preserve"> DNM1L Isoform 3 of Dynamin-1-like protein</t>
  </si>
  <si>
    <t>IPI00418497</t>
  </si>
  <si>
    <t xml:space="preserve"> TIMM50 Isoform 2 of Mitochondrial import inner membrane translocase subunit TIM50</t>
  </si>
  <si>
    <t>IPI00296337</t>
  </si>
  <si>
    <t xml:space="preserve"> PRKDC Isoform 1 of DNA-dependent protein kinase catalytic subunit</t>
  </si>
  <si>
    <t>IPI00979930</t>
  </si>
  <si>
    <t xml:space="preserve"> RPL26L1 Uncharacterized protein</t>
  </si>
  <si>
    <t>IPI00465352</t>
  </si>
  <si>
    <t xml:space="preserve"> CAPS Calcyphosin</t>
  </si>
  <si>
    <t>IPI00005707</t>
  </si>
  <si>
    <t xml:space="preserve"> MRC2 C-type mannose receptor 2</t>
  </si>
  <si>
    <t>IPI00215917</t>
  </si>
  <si>
    <t xml:space="preserve"> ARF3 ADP-ribosylation factor 3</t>
  </si>
  <si>
    <t>IPI00795671</t>
  </si>
  <si>
    <t xml:space="preserve"> RAN;RANP1 Uncharacterized protein</t>
  </si>
  <si>
    <t>IPI00784154</t>
  </si>
  <si>
    <t xml:space="preserve"> HSPD1 60 kDa heat shock protein, mitochondrial</t>
  </si>
  <si>
    <t>IPI00011511</t>
  </si>
  <si>
    <t xml:space="preserve"> CECR5 Isoform 2 of Cat eye syndrome critical region protein 5</t>
  </si>
  <si>
    <t>IPI00023001</t>
  </si>
  <si>
    <t xml:space="preserve"> FAM162A Protein FAM162A</t>
  </si>
  <si>
    <t>IPI00646493</t>
  </si>
  <si>
    <t xml:space="preserve"> COPA Isoform 2 of Coatomer subunit alpha</t>
  </si>
  <si>
    <t>IPI00008524</t>
  </si>
  <si>
    <t xml:space="preserve"> PABPC1 Isoform 1 of Polyadenylate-binding protein 1</t>
  </si>
  <si>
    <t>IPI00032957</t>
  </si>
  <si>
    <t xml:space="preserve"> UBE2I SUMO-conjugating enzyme UBC9</t>
  </si>
  <si>
    <t>IPI00328867</t>
  </si>
  <si>
    <t xml:space="preserve"> SRC Isoform 2 of Proto-oncogene tyrosine-protein kinase Src</t>
  </si>
  <si>
    <t>IPI00395627</t>
  </si>
  <si>
    <t xml:space="preserve"> CACYBP Isoform 1 of Calcyclin-binding protein</t>
  </si>
  <si>
    <t>IPI00398700</t>
  </si>
  <si>
    <t xml:space="preserve"> GNAO1 Isoform Alpha-2 of Guanine nucleotide-binding protein G(o) subunit alpha</t>
  </si>
  <si>
    <t>IPI00021840</t>
  </si>
  <si>
    <t xml:space="preserve"> RPS6 40S ribosomal protein S6</t>
  </si>
  <si>
    <t>IPI00186290</t>
  </si>
  <si>
    <t xml:space="preserve"> EEF2 Elongation factor 2</t>
  </si>
  <si>
    <t>IPI00796436</t>
  </si>
  <si>
    <t xml:space="preserve"> C12orf10 MSTP024</t>
  </si>
  <si>
    <t>IPI00374657</t>
  </si>
  <si>
    <t xml:space="preserve"> VAPA Isoform 2 of Vesicle-associated membrane protein-associated protein A</t>
  </si>
  <si>
    <t>IPI00297084</t>
  </si>
  <si>
    <t xml:space="preserve"> DDOST Dolichyl-diphosphooligosaccharide--protein glycosyltransferase 48 kDa subunit</t>
  </si>
  <si>
    <t>IPI00414676</t>
  </si>
  <si>
    <t xml:space="preserve"> HSP90AB1 Heat shock protein HSP 90-beta</t>
  </si>
  <si>
    <t>IPI00877120</t>
  </si>
  <si>
    <t xml:space="preserve"> RAP1A RAP1A, member of RAS oncogene family</t>
  </si>
  <si>
    <t>IPI00216348</t>
  </si>
  <si>
    <t xml:space="preserve"> DYNC1I2 Isoform 2C of Cytoplasmic dynein 1 intermediate chain 2</t>
  </si>
  <si>
    <t>IPI00642425</t>
  </si>
  <si>
    <t xml:space="preserve"> ICAM1 Intercelular adhesion molecule 1</t>
  </si>
  <si>
    <t>IPI00413451</t>
  </si>
  <si>
    <t xml:space="preserve"> SERPINB6 Serpin B6</t>
  </si>
  <si>
    <t>IPI00965680</t>
  </si>
  <si>
    <t xml:space="preserve"> NUP155 cDNA FLJ11241 fis, clone PLACE1008603, highly similar to Nuclear pore complex protein Nup155</t>
  </si>
  <si>
    <t>IPI00553177</t>
  </si>
  <si>
    <t xml:space="preserve"> SERPINA1 Isoform 1 of Alpha-1-antitrypsin</t>
  </si>
  <si>
    <t>IPI00007074</t>
  </si>
  <si>
    <t xml:space="preserve"> YARS Tyrosyl-tRNA synthetase, cytoplasmic</t>
  </si>
  <si>
    <t>IPI00915022</t>
  </si>
  <si>
    <t xml:space="preserve"> THOC2 Isoform 1 of THO complex subunit 2</t>
  </si>
  <si>
    <t>IPI00456758</t>
  </si>
  <si>
    <t xml:space="preserve"> RPL27A 60S ribosomal protein L27a</t>
  </si>
  <si>
    <t>IPI00026969</t>
  </si>
  <si>
    <t xml:space="preserve"> SEC23IP Isoform 1 of SEC23-interacting protein</t>
  </si>
  <si>
    <t>IPI00219077</t>
  </si>
  <si>
    <t xml:space="preserve"> LTA4H Isoform 1 of Leukotriene A-4 hydrolase</t>
  </si>
  <si>
    <t>IPI00026105</t>
  </si>
  <si>
    <t xml:space="preserve"> SCP2 Isoform SCPx of Non-specific lipid-transfer protein</t>
  </si>
  <si>
    <t>IPI00006379</t>
  </si>
  <si>
    <t xml:space="preserve"> NOP58 Nucleolar protein 58</t>
  </si>
  <si>
    <t>IPI00028055</t>
  </si>
  <si>
    <t xml:space="preserve"> TMED10 Transmembrane emp24 domain-containing protein 10</t>
  </si>
  <si>
    <t>IPI00306960</t>
  </si>
  <si>
    <t xml:space="preserve"> NARS Asparaginyl-tRNA synthetase, cytoplasmic</t>
  </si>
  <si>
    <t>IPI00003865</t>
  </si>
  <si>
    <t xml:space="preserve"> HSPA8 Isoform 1 of Heat shock cognate 71 kDa protein</t>
  </si>
  <si>
    <t>IPI00008998</t>
  </si>
  <si>
    <t xml:space="preserve"> PTPLAD1 3-hydroxyacyl-CoA dehydratase 3</t>
  </si>
  <si>
    <t>IPI00843975</t>
  </si>
  <si>
    <t xml:space="preserve"> EZR Ezrin</t>
  </si>
  <si>
    <t>IPI00024821</t>
  </si>
  <si>
    <t xml:space="preserve"> PSMD14 26S proteasome non-ATPase regulatory subunit 14</t>
  </si>
  <si>
    <t>IPI00005154</t>
  </si>
  <si>
    <t xml:space="preserve"> SSRP1 FACT complex subunit SSRP1</t>
  </si>
  <si>
    <t>IPI00029744</t>
  </si>
  <si>
    <t xml:space="preserve"> SSBP1 Single-stranded DNA-binding protein, mitochondrial</t>
  </si>
  <si>
    <t>IPI00300299</t>
  </si>
  <si>
    <t xml:space="preserve"> SPCS3 Signal peptidase complex subunit 3</t>
  </si>
  <si>
    <t>IPI00219685</t>
  </si>
  <si>
    <t xml:space="preserve"> NDUFA13 26 kDa protein</t>
  </si>
  <si>
    <t>IPI00100154</t>
  </si>
  <si>
    <t xml:space="preserve"> TOLLIP Toll-interacting protein</t>
  </si>
  <si>
    <t>IPI00013452</t>
  </si>
  <si>
    <t xml:space="preserve"> EPRS Bifunctional aminoacyl-tRNA synthetase</t>
  </si>
  <si>
    <t>IPI00302925</t>
  </si>
  <si>
    <t xml:space="preserve"> CCT8 59 kDa protein</t>
  </si>
  <si>
    <t>IPI00218200</t>
  </si>
  <si>
    <t xml:space="preserve"> BCAP31 B-cell receptor-associated protein 31</t>
  </si>
  <si>
    <t>IPI00294834</t>
  </si>
  <si>
    <t xml:space="preserve"> ASPH Isoform 1 of Aspartyl/asparaginyl beta-hydroxylase</t>
  </si>
  <si>
    <t>IPI00550689</t>
  </si>
  <si>
    <t xml:space="preserve"> C22orf28 UPF0027 protein C22orf28</t>
  </si>
  <si>
    <t>IPI00553164</t>
  </si>
  <si>
    <t xml:space="preserve"> RPSA;RPSAP15;SNORA62;SNORA6 40S ribosomal protein SA</t>
  </si>
  <si>
    <t>IPI00022822</t>
  </si>
  <si>
    <t xml:space="preserve"> COL18A1 Isoform 2 of Collagen alpha-1(XVIII) chain</t>
  </si>
  <si>
    <t>IPI00019502</t>
  </si>
  <si>
    <t xml:space="preserve"> MYH9 Isoform 1 of Myosin-9</t>
  </si>
  <si>
    <t>IPI00855957</t>
  </si>
  <si>
    <t xml:space="preserve"> KHSRP Isoform 2 of Far upstream element-binding protein 2</t>
  </si>
  <si>
    <t>IPI00807545</t>
  </si>
  <si>
    <t xml:space="preserve"> HNRNPK Isoform 3 of Heterogeneous nuclear ribonucleoprotein K</t>
  </si>
  <si>
    <t>IPI00218848</t>
  </si>
  <si>
    <t xml:space="preserve"> ATP5I ATP synthase, H+ transporting, mitochondrial F0 complex, subunit E</t>
  </si>
  <si>
    <t>IPI00298994</t>
  </si>
  <si>
    <t xml:space="preserve"> TLN1 Talin-1</t>
  </si>
  <si>
    <t>IPI00297477</t>
  </si>
  <si>
    <t xml:space="preserve"> SNRPA1 U2 small nuclear ribonucleoprotein A'</t>
  </si>
  <si>
    <t>IPI00978887</t>
  </si>
  <si>
    <t xml:space="preserve"> RAB11B RAB11B protein</t>
  </si>
  <si>
    <t>IPI00216587</t>
  </si>
  <si>
    <t xml:space="preserve"> RPS8;SNORD55 40S ribosomal protein S8</t>
  </si>
  <si>
    <t>IPI00013847</t>
  </si>
  <si>
    <t xml:space="preserve"> UQCRC1 Cytochrome b-c1 complex subunit 1, mitochondrial</t>
  </si>
  <si>
    <t>IPI00412752</t>
  </si>
  <si>
    <t xml:space="preserve"> STAT3 signal transducer and activator of transcription 3 isoform 3</t>
  </si>
  <si>
    <t>IPI00019568</t>
  </si>
  <si>
    <t xml:space="preserve"> F2 Prothrombin (Fragment)</t>
  </si>
  <si>
    <t>IPI00017376</t>
  </si>
  <si>
    <t xml:space="preserve"> SEC23B Protein transport protein Sec23B</t>
  </si>
  <si>
    <t>IPI00293088</t>
  </si>
  <si>
    <t xml:space="preserve"> GAA Lysosomal alpha-glucosidase</t>
  </si>
  <si>
    <t>IPI00297910</t>
  </si>
  <si>
    <t xml:space="preserve"> TACSTD2 Tumor-associated calcium signal transducer 2</t>
  </si>
  <si>
    <t>IPI00020956</t>
  </si>
  <si>
    <t xml:space="preserve"> HDGF Hepatoma-derived growth factor</t>
  </si>
  <si>
    <t>IPI00640051</t>
  </si>
  <si>
    <t xml:space="preserve"> SEPHS1 selenide, water dikinase 1 isoform 3</t>
  </si>
  <si>
    <t>IPI00982304</t>
  </si>
  <si>
    <t xml:space="preserve"> PSMC3 16 kDa protein</t>
  </si>
  <si>
    <t>IPI00007402</t>
  </si>
  <si>
    <t xml:space="preserve"> IPO7 Importin-7</t>
  </si>
  <si>
    <t>IPI00030179</t>
  </si>
  <si>
    <t xml:space="preserve"> RPL7P32;RPL7 60S ribosomal protein L7</t>
  </si>
  <si>
    <t>IPI00946221</t>
  </si>
  <si>
    <t xml:space="preserve"> RPL24 Uncharacterized protein</t>
  </si>
  <si>
    <t>IPI00927582</t>
  </si>
  <si>
    <t xml:space="preserve"> SRRT Isoform 5 of Serrate RNA effector molecule homolog</t>
  </si>
  <si>
    <t>IPI00873286</t>
  </si>
  <si>
    <t xml:space="preserve"> EIF3CL;EIF3C cDNA FLJ55750, highly similar to Eukaryotic translation initiation factor 3 subunit 8</t>
  </si>
  <si>
    <t>IPI00790462</t>
  </si>
  <si>
    <t xml:space="preserve"> PTGES3 cDNA FLJ50819, highly similar to Prostaglandin E synthase 3</t>
  </si>
  <si>
    <t>IPI00033143</t>
  </si>
  <si>
    <t xml:space="preserve"> EIF3K Eukaryotic translation initiation factor 3 subunit K</t>
  </si>
  <si>
    <t>IPI00013774</t>
  </si>
  <si>
    <t xml:space="preserve"> HDAC1 Histone deacetylase 1</t>
  </si>
  <si>
    <t>IPI00796891</t>
  </si>
  <si>
    <t xml:space="preserve"> GOLGB1 Golgin B1</t>
  </si>
  <si>
    <t>IPI00291928</t>
  </si>
  <si>
    <t xml:space="preserve"> RAB14 Ras-related protein Rab-14</t>
  </si>
  <si>
    <t>IPI00008530</t>
  </si>
  <si>
    <t xml:space="preserve"> RPLP0 60S acidic ribosomal protein P0</t>
  </si>
  <si>
    <t>IPI00013895</t>
  </si>
  <si>
    <t xml:space="preserve"> S100A11 Protein S100-A11</t>
  </si>
  <si>
    <t>IPI00642256</t>
  </si>
  <si>
    <t xml:space="preserve"> CAPZB Isoform 2 of F-actin-capping protein subunit beta</t>
  </si>
  <si>
    <t>IPI00938352</t>
  </si>
  <si>
    <t xml:space="preserve"> REPS1 Isoform 3 of RalBP1-associated Eps domain-containing protein 1</t>
  </si>
  <si>
    <t>IPI00967460</t>
  </si>
  <si>
    <t xml:space="preserve"> ETF1 cDNA FLJ56175, highly similar to Eukaryotic peptide chain release factor subunit1</t>
  </si>
  <si>
    <t>IPI00016610</t>
  </si>
  <si>
    <t xml:space="preserve"> PCBP1 Poly(rC)-binding protein 1</t>
  </si>
  <si>
    <t>IPI00798102</t>
  </si>
  <si>
    <t xml:space="preserve"> VPS29 26 kDa protein</t>
  </si>
  <si>
    <t>IPI00743696</t>
  </si>
  <si>
    <t xml:space="preserve"> COL4A1 Isoform 1 of Collagen alpha-1(IV) chain</t>
  </si>
  <si>
    <t>IPI00374563</t>
  </si>
  <si>
    <t xml:space="preserve"> AGRN Agrin</t>
  </si>
  <si>
    <t>IPI00827864</t>
  </si>
  <si>
    <t xml:space="preserve"> UBA6 Isoform 4 of Ubiquitin-like modifier-activating enzyme 6</t>
  </si>
  <si>
    <t>IPI00215919</t>
  </si>
  <si>
    <t xml:space="preserve"> ARF5 ADP-ribosylation factor 5</t>
  </si>
  <si>
    <t>IPI00013485</t>
  </si>
  <si>
    <t xml:space="preserve"> RPS2 40S ribosomal protein S2</t>
  </si>
  <si>
    <t>IPI00334159</t>
  </si>
  <si>
    <t xml:space="preserve"> VBP1 von Hippel-Lindau binding protein 1, isoform CRA_b</t>
  </si>
  <si>
    <t>IPI00010414</t>
  </si>
  <si>
    <t xml:space="preserve"> PDLIM1 PDZ and LIM domain protein 1</t>
  </si>
  <si>
    <t>IPI00021187</t>
  </si>
  <si>
    <t xml:space="preserve"> RUVBL1 Isoform 1 of RuvB-like 1</t>
  </si>
  <si>
    <t>IPI00974532</t>
  </si>
  <si>
    <t xml:space="preserve"> TOR1AIP1 68 kDa protein</t>
  </si>
  <si>
    <t>IPI00215920</t>
  </si>
  <si>
    <t xml:space="preserve"> ARF6 ADP-ribosylation factor 6</t>
  </si>
  <si>
    <t>IPI00795892</t>
  </si>
  <si>
    <t xml:space="preserve"> PFN2 Uncharacterized protein</t>
  </si>
  <si>
    <t>IPI00220740</t>
  </si>
  <si>
    <t xml:space="preserve"> NPM1 Isoform 2 of Nucleophosmin</t>
  </si>
  <si>
    <t>IPI00419880</t>
  </si>
  <si>
    <t xml:space="preserve"> RPS3A;SNORD73A 40S ribosomal protein S3a</t>
  </si>
  <si>
    <t>IPI00793573</t>
  </si>
  <si>
    <t xml:space="preserve"> SYNGR2 15 kDa protein</t>
  </si>
  <si>
    <t>IPI00010800</t>
  </si>
  <si>
    <t xml:space="preserve"> NES Nestin</t>
  </si>
  <si>
    <t>IPI00022463</t>
  </si>
  <si>
    <t xml:space="preserve"> TF Serotransferrin</t>
  </si>
  <si>
    <t>IPI00910368</t>
  </si>
  <si>
    <t xml:space="preserve"> NDUFV1 cDNA FLJ57201, highly similar to NADH-ubiquinone oxidoreductase 51 kDa subunit, mitochondrial</t>
  </si>
  <si>
    <t>IPI00013415</t>
  </si>
  <si>
    <t xml:space="preserve"> RPS7 40S ribosomal protein S7</t>
  </si>
  <si>
    <t>IPI00032460</t>
  </si>
  <si>
    <t xml:space="preserve"> LSM2 U6 snRNA-associated Sm-like protein LSm2</t>
  </si>
  <si>
    <t>IPI00915463</t>
  </si>
  <si>
    <t xml:space="preserve"> RPS24 Isoform 3 of 40S ribosomal protein S24</t>
  </si>
  <si>
    <t>IPI00644724</t>
  </si>
  <si>
    <t xml:space="preserve"> HTATSF1 HIV-1 Tat specific factor 1</t>
  </si>
  <si>
    <t>IPI00221089</t>
  </si>
  <si>
    <t xml:space="preserve"> RPS13 40S ribosomal protein S13</t>
  </si>
  <si>
    <t>IPI00974102</t>
  </si>
  <si>
    <t xml:space="preserve"> BCKDHA cDNA FLJ45695 fis, clone FEBRA2013570, highly similar to 2-oxoisovalerate dehydrogenase alpha subunit, mitochondrial</t>
  </si>
  <si>
    <t>IPI00219330</t>
  </si>
  <si>
    <t xml:space="preserve"> ILF3 Isoform 5 of Interleukin enhancer-binding factor 3</t>
  </si>
  <si>
    <t>IPI00927044</t>
  </si>
  <si>
    <t xml:space="preserve"> POLR2H Uncharacterized protein</t>
  </si>
  <si>
    <t>IPI00031804</t>
  </si>
  <si>
    <t xml:space="preserve"> VDAC3 Isoform 1 of Voltage-dependent anion-selective channel protein 3</t>
  </si>
  <si>
    <t>IPI00221092</t>
  </si>
  <si>
    <t xml:space="preserve"> RPS16 40S ribosomal protein S16</t>
  </si>
  <si>
    <t>IPI00332371</t>
  </si>
  <si>
    <t xml:space="preserve"> PFKL Isoform 1 of 6-phosphofructokinase, liver type</t>
  </si>
  <si>
    <t>IPI00853161</t>
  </si>
  <si>
    <t xml:space="preserve"> SNORA70;RPL10 60S ribosomal protein L10</t>
  </si>
  <si>
    <t>IPI00644712</t>
  </si>
  <si>
    <t xml:space="preserve"> XRCC6 X-ray repair cross-complementing protein 6</t>
  </si>
  <si>
    <t>IPI00304866</t>
  </si>
  <si>
    <t xml:space="preserve"> TNFAIP2 Tumor necrosis factor alpha-induced protein 2</t>
  </si>
  <si>
    <t>IPI00021954</t>
  </si>
  <si>
    <t xml:space="preserve"> GBF1 Golgi-specific brefeldin A-resistance guanine nucleotide exchange factor 1</t>
  </si>
  <si>
    <t>IPI00939174</t>
  </si>
  <si>
    <t xml:space="preserve"> OTUB1 Isoform 1 of Ubiquitin thioesterase OTUB1</t>
  </si>
  <si>
    <t>IPI00430812</t>
  </si>
  <si>
    <t xml:space="preserve"> CNBP Isoform 1 of Cellular nucleic acid-binding protein</t>
  </si>
  <si>
    <t>IPI00946839</t>
  </si>
  <si>
    <t xml:space="preserve"> SSR1 cDNA, FLJ93042, highly similar to Homo sapiens signal sequence receptor, alpha (translocon-associated protein alpha) (SSR1), mRNA</t>
  </si>
  <si>
    <t>IPI00909194</t>
  </si>
  <si>
    <t xml:space="preserve"> LMOD1 cDNA FLJ54257, highly similar to Leiomodin-1</t>
  </si>
  <si>
    <t>IPI00023919</t>
  </si>
  <si>
    <t xml:space="preserve"> PSMC5 26S protease regulatory subunit 8</t>
  </si>
  <si>
    <t>IPI00027280</t>
  </si>
  <si>
    <t xml:space="preserve"> TOP2B Isoform Beta-2 of DNA topoisomerase 2-beta</t>
  </si>
  <si>
    <t>IPI00011285</t>
  </si>
  <si>
    <t xml:space="preserve"> CAPN1 Calpain-1 catalytic subunit</t>
  </si>
  <si>
    <t>IPI00011416</t>
  </si>
  <si>
    <t xml:space="preserve"> ECH1 Delta(3,5)-Delta(2,4)-dienoyl-CoA isomerase, mitochondrial</t>
  </si>
  <si>
    <t>IPI00976899</t>
  </si>
  <si>
    <t xml:space="preserve"> RPL8 22 kDa protein</t>
  </si>
  <si>
    <t>IPI00982019</t>
  </si>
  <si>
    <t xml:space="preserve"> NDUFS8 21 kDa protein</t>
  </si>
  <si>
    <t>IPI00796848</t>
  </si>
  <si>
    <t xml:space="preserve"> SRSF2 cDNA FLJ52570, highly similar to Splicing factor, arginine/serine-rich 2</t>
  </si>
  <si>
    <t>IPI00974256</t>
  </si>
  <si>
    <t xml:space="preserve"> EML4 110 kDa protein</t>
  </si>
  <si>
    <t>IPI00984526</t>
  </si>
  <si>
    <t xml:space="preserve"> SNORD110;NOP56;SNORD86 Protein</t>
  </si>
  <si>
    <t>IPI00026546</t>
  </si>
  <si>
    <t xml:space="preserve"> PAFAH1B2 Platelet-activating factor acetylhydrolase IB subunit beta</t>
  </si>
  <si>
    <t>IPI00293655</t>
  </si>
  <si>
    <t xml:space="preserve"> DDX1 ATP-dependent RNA helicase DDX1</t>
  </si>
  <si>
    <t>IPI00976594</t>
  </si>
  <si>
    <t xml:space="preserve"> MARS cDNA FLJ55046, highly similar to Methionyl-tRNA synthetase</t>
  </si>
  <si>
    <t>IPI00412579</t>
  </si>
  <si>
    <t xml:space="preserve"> RPL10A 60S ribosomal protein L10a</t>
  </si>
  <si>
    <t>IPI00029557</t>
  </si>
  <si>
    <t xml:space="preserve"> GRPEL1 GrpE protein homolog 1, mitochondrial</t>
  </si>
  <si>
    <t>IPI00007765</t>
  </si>
  <si>
    <t xml:space="preserve"> HSPA9 Stress-70 protein, mitochondrial</t>
  </si>
  <si>
    <t>IPI00024403</t>
  </si>
  <si>
    <t xml:space="preserve"> CPNE3 Copine-3</t>
  </si>
  <si>
    <t>IPI00291939</t>
  </si>
  <si>
    <t xml:space="preserve"> SMC1A Structural maintenance of chromosomes protein 1A</t>
  </si>
  <si>
    <t>IPI00220573</t>
  </si>
  <si>
    <t xml:space="preserve"> MYL12A Myosin regulatory light chain 12A</t>
  </si>
  <si>
    <t>IPI00555744</t>
  </si>
  <si>
    <t xml:space="preserve"> RPL14 Ribosomal protein L14 variant</t>
  </si>
  <si>
    <t>IPI00220528</t>
  </si>
  <si>
    <t xml:space="preserve"> SNRPF Small nuclear ribonucleoprotein F</t>
  </si>
  <si>
    <t>IPI00219153</t>
  </si>
  <si>
    <t xml:space="preserve"> RPL22 60S ribosomal protein L22</t>
  </si>
  <si>
    <t>IPI00742682</t>
  </si>
  <si>
    <t xml:space="preserve"> TPR Nucleoprotein TPR</t>
  </si>
  <si>
    <t>IPI00456492</t>
  </si>
  <si>
    <t xml:space="preserve"> CROCC Isoform 1 of Rootletin</t>
  </si>
  <si>
    <t>IPI00029111</t>
  </si>
  <si>
    <t xml:space="preserve"> DPYSL3 dihydropyrimidinase-related protein 3 isoform 1</t>
  </si>
  <si>
    <t>IPI00185374</t>
  </si>
  <si>
    <t xml:space="preserve"> PSMD12 26S proteasome non-ATPase regulatory subunit 12</t>
  </si>
  <si>
    <t>IPI00797970</t>
  </si>
  <si>
    <t xml:space="preserve"> COPS3 Uncharacterized protein</t>
  </si>
  <si>
    <t>IPI00966865</t>
  </si>
  <si>
    <t xml:space="preserve"> AGA 17 kDa protein</t>
  </si>
  <si>
    <t>IPI00980755</t>
  </si>
  <si>
    <t xml:space="preserve"> PRELP PRELP protein (Fragment)</t>
  </si>
  <si>
    <t>IPI00216298</t>
  </si>
  <si>
    <t xml:space="preserve"> TXN Thioredoxin</t>
  </si>
  <si>
    <t>IPI00470528</t>
  </si>
  <si>
    <t xml:space="preserve"> RPL15 60S ribosomal protein L15</t>
  </si>
  <si>
    <t>IPI00643435</t>
  </si>
  <si>
    <t xml:space="preserve"> ATAD3A Isoform 1 of ATPase family AAA domain-containing protein 3A</t>
  </si>
  <si>
    <t>IPI00219299</t>
  </si>
  <si>
    <t xml:space="preserve"> TLN2 Talin-2</t>
  </si>
  <si>
    <t>IPI00010274</t>
  </si>
  <si>
    <t xml:space="preserve"> LOC100507804;TPSAB1 TPSAB1 protein</t>
  </si>
  <si>
    <t>IPI00023591</t>
  </si>
  <si>
    <t xml:space="preserve"> PURA Transcriptional activator protein Pur-alpha</t>
  </si>
  <si>
    <t>IPI00946599</t>
  </si>
  <si>
    <t xml:space="preserve"> TPSAB1 TPSB2 protein</t>
  </si>
  <si>
    <t>IPI00465085</t>
  </si>
  <si>
    <t xml:space="preserve"> NAPRT1 Isoform 1 of Nicotinate phosphoribosyltransferase</t>
  </si>
  <si>
    <t>IPI00013122</t>
  </si>
  <si>
    <t xml:space="preserve"> CDC37 Hsp90 co-chaperone Cdc37</t>
  </si>
  <si>
    <t>IPI00011126</t>
  </si>
  <si>
    <t xml:space="preserve"> PSMC1 26S protease regulatory subunit 4</t>
  </si>
  <si>
    <t>IPI00220739</t>
  </si>
  <si>
    <t xml:space="preserve"> PGRMC1 Membrane-associated progesterone receptor component 1</t>
  </si>
  <si>
    <t>IPI00002372</t>
  </si>
  <si>
    <t xml:space="preserve"> ABCD3 Isoform 1 of ATP-binding cassette sub-family D member 3</t>
  </si>
  <si>
    <t>IPI00455383</t>
  </si>
  <si>
    <t xml:space="preserve"> CLTC Isoform 2 of Clathrin heavy chain 1</t>
  </si>
  <si>
    <t>IPI00009235</t>
  </si>
  <si>
    <t xml:space="preserve"> SSR3 Translocon-associated protein subunit gamma</t>
  </si>
  <si>
    <t>IPI00794659</t>
  </si>
  <si>
    <t xml:space="preserve"> RPS20;SNORD54 40S ribosomal protein S20 isoform 1</t>
  </si>
  <si>
    <t>IPI00023526</t>
  </si>
  <si>
    <t xml:space="preserve"> RAB6A Isoform 1 of Ras-related protein Rab-6A</t>
  </si>
  <si>
    <t>IPI00018146</t>
  </si>
  <si>
    <t xml:space="preserve"> YWHAQ 14-3-3 protein theta</t>
  </si>
  <si>
    <t>IPI00877964</t>
  </si>
  <si>
    <t xml:space="preserve"> APOL2 Apolipoprotein L2</t>
  </si>
  <si>
    <t>IPI00024282</t>
  </si>
  <si>
    <t xml:space="preserve"> RAB8B Ras-related protein Rab-8B</t>
  </si>
  <si>
    <t>IPI00003918</t>
  </si>
  <si>
    <t xml:space="preserve"> RPL4 60S ribosomal protein L4</t>
  </si>
  <si>
    <t>IPI00794894</t>
  </si>
  <si>
    <t xml:space="preserve"> SNORD4A;RPL23A Protein</t>
  </si>
  <si>
    <t>IPI00008483</t>
  </si>
  <si>
    <t xml:space="preserve"> MAOA Amine oxidase [flavin-containing] A</t>
  </si>
  <si>
    <t>IPI00398735</t>
  </si>
  <si>
    <t xml:space="preserve"> CNN2 calponin-2 isoform b</t>
  </si>
  <si>
    <t>IPI00328350</t>
  </si>
  <si>
    <t xml:space="preserve"> FAM129A Protein Niban</t>
  </si>
  <si>
    <t>IPI00022239</t>
  </si>
  <si>
    <t xml:space="preserve"> METAP1 Methionine aminopeptidase 1</t>
  </si>
  <si>
    <t>IPI00026781</t>
  </si>
  <si>
    <t xml:space="preserve"> FASN Fatty acid synthase</t>
  </si>
  <si>
    <t>IPI00023673</t>
  </si>
  <si>
    <t xml:space="preserve"> LGALS3BP Galectin-3-binding protein</t>
  </si>
  <si>
    <t>IPI00964267</t>
  </si>
  <si>
    <t xml:space="preserve"> SFXN1 Uncharacterized protein</t>
  </si>
  <si>
    <t>IPI00024976</t>
  </si>
  <si>
    <t xml:space="preserve"> TOMM22 Mitochondrial import receptor subunit TOM22 homolog</t>
  </si>
  <si>
    <t>IPI00024661</t>
  </si>
  <si>
    <t xml:space="preserve"> SEC24C Protein transport protein Sec24C</t>
  </si>
  <si>
    <t>IPI00942981</t>
  </si>
  <si>
    <t xml:space="preserve"> DDRGK1 36 kDa protein</t>
  </si>
  <si>
    <t>IPI00925601</t>
  </si>
  <si>
    <t xml:space="preserve"> ATIC cDNA FLJ75424, highly similar to Human AICAR formyltransferase/IMP cyclohydrolase bifunctional enzyme (purH) mRNA</t>
  </si>
  <si>
    <t>IPI00220834</t>
  </si>
  <si>
    <t xml:space="preserve"> XRCC5 X-ray repair cross-complementing protein 5</t>
  </si>
  <si>
    <t>IPI00896380</t>
  </si>
  <si>
    <t xml:space="preserve"> IGHM Isoform 2 of Ig mu chain C region</t>
  </si>
  <si>
    <t>IPI00426051</t>
  </si>
  <si>
    <t xml:space="preserve"> IGHG2 Putative uncharacterized protein DKFZp686C15213</t>
  </si>
  <si>
    <t>IPI00946929</t>
  </si>
  <si>
    <t xml:space="preserve"> ARF4 Uncharacterized protein</t>
  </si>
  <si>
    <t>IPI00922175</t>
  </si>
  <si>
    <t xml:space="preserve"> - cDNA FLJ51678, highly similar to Ras-related protein Rab-18</t>
  </si>
  <si>
    <t>IPI00298281</t>
  </si>
  <si>
    <t xml:space="preserve"> LAMC1 Laminin subunit gamma-1</t>
  </si>
  <si>
    <t>IPI00878876</t>
  </si>
  <si>
    <t xml:space="preserve"> SNRPD3 cDNA FLJ51872, highly similar to Small nuclear ribonucleoprotein Sm D3</t>
  </si>
  <si>
    <t>IPI00296922</t>
  </si>
  <si>
    <t xml:space="preserve"> LAMB2 Laminin subunit beta-2</t>
  </si>
  <si>
    <t>IPI00477809</t>
  </si>
  <si>
    <t xml:space="preserve"> MAGED2 Uncharacterized protein</t>
  </si>
  <si>
    <t>IPI00903062</t>
  </si>
  <si>
    <t xml:space="preserve"> CYFIP1 cDNA FLJ43948 fis, clone TESTI4014924, highly similar to Homo sapiens cytoplasmic FMR1 interacting protein 1 (CYFIP1), transcript variant 1, mRNA</t>
  </si>
  <si>
    <t>IPI00893174</t>
  </si>
  <si>
    <t xml:space="preserve"> BZW2 Uncharacterized protein</t>
  </si>
  <si>
    <t>IPI00983635</t>
  </si>
  <si>
    <t xml:space="preserve"> HLA-DRB4;LOC100133661;LOC100510519;LOC100509246;LOC100290966;HLA-DRB3;HLA-DRB5;LOC100510687;LOC100510495;LOC649783;HLA-DRB1;LOC100133811;LOC100294036;LOC100294468 HLA class II histocompatibility antigen, DRB1-9 beta chain</t>
  </si>
  <si>
    <t>IPI00009958</t>
  </si>
  <si>
    <t xml:space="preserve"> COPS5 COP9 signalosome complex subunit 5</t>
  </si>
  <si>
    <t>IPI00940148</t>
  </si>
  <si>
    <t xml:space="preserve"> GDI2 Rab GDP dissociation inhibitor beta</t>
  </si>
  <si>
    <t>IPI00007058</t>
  </si>
  <si>
    <t xml:space="preserve"> CORO1B Coronin-1B</t>
  </si>
  <si>
    <t>IPI00215777</t>
  </si>
  <si>
    <t xml:space="preserve"> SLC25A3 Isoform B of Phosphate carrier protein, mitochondrial</t>
  </si>
  <si>
    <t>IPI00017342</t>
  </si>
  <si>
    <t xml:space="preserve"> RHOG Rho-related GTP-binding protein RhoG</t>
  </si>
  <si>
    <t>IPI00246058</t>
  </si>
  <si>
    <t xml:space="preserve"> PDCD6IP Programmed cell death 6-interacting protein</t>
  </si>
  <si>
    <t>IPI00550746</t>
  </si>
  <si>
    <t xml:space="preserve"> NUDC Nuclear migration protein nudC</t>
  </si>
  <si>
    <t>IPI00782985</t>
  </si>
  <si>
    <t xml:space="preserve"> EIF4G2 Isoform 2 of Eukaryotic translation initiation factor 4 gamma 2</t>
  </si>
  <si>
    <t>IPI00290460</t>
  </si>
  <si>
    <t xml:space="preserve"> EIF3G Eukaryotic translation initiation factor 3 subunit G</t>
  </si>
  <si>
    <t>IPI00394838</t>
  </si>
  <si>
    <t xml:space="preserve"> ACLY cDNA FLJ56442, highly similar to ATP-citrate synthase</t>
  </si>
  <si>
    <t>IPI00025512</t>
  </si>
  <si>
    <t xml:space="preserve"> HSPB1 Heat shock protein beta-1</t>
  </si>
  <si>
    <t>IPI00964123</t>
  </si>
  <si>
    <t xml:space="preserve"> PAICS Phosphoribosylaminoimidazole-succinocarboxamide synthase</t>
  </si>
  <si>
    <t>IPI00011603</t>
  </si>
  <si>
    <t xml:space="preserve"> PSMD3 26S proteasome non-ATPase regulatory subunit 3</t>
  </si>
  <si>
    <t>IPI00220362</t>
  </si>
  <si>
    <t xml:space="preserve"> HSPE1 10 kDa heat shock protein, mitochondrial</t>
  </si>
  <si>
    <t>IPI00941649</t>
  </si>
  <si>
    <t xml:space="preserve"> HNRNPR Uncharacterized protein</t>
  </si>
  <si>
    <t>IPI00789605</t>
  </si>
  <si>
    <t xml:space="preserve"> MYL6;MYL6B Isoform Smooth muscle of Myosin light polypeptide 6</t>
  </si>
  <si>
    <t>IPI00908449</t>
  </si>
  <si>
    <t xml:space="preserve"> SF3A3 cDNA FLJ58737, highly similar to Splicing factor 3A subunit 3</t>
  </si>
  <si>
    <t>IPI00026230</t>
  </si>
  <si>
    <t xml:space="preserve"> HNRNPH2 Heterogeneous nuclear ribonucleoprotein H2</t>
  </si>
  <si>
    <t>IPI00027255</t>
  </si>
  <si>
    <t xml:space="preserve"> MYL6B Myosin light chain 6B</t>
  </si>
  <si>
    <t>IPI00001639</t>
  </si>
  <si>
    <t xml:space="preserve"> KPNB1 Importin subunit beta-1</t>
  </si>
  <si>
    <t>IPI00783982</t>
  </si>
  <si>
    <t xml:space="preserve"> COPG Coatomer subunit gamma</t>
  </si>
  <si>
    <t>IPI00300371</t>
  </si>
  <si>
    <t xml:space="preserve"> SF3B3 Isoform 1 of Splicing factor 3B subunit 3</t>
  </si>
  <si>
    <t>IPI00014253</t>
  </si>
  <si>
    <t xml:space="preserve"> RRS1 Ribosome biogenesis regulatory protein homolog</t>
  </si>
  <si>
    <t>IPI00012750</t>
  </si>
  <si>
    <t xml:space="preserve"> RPS25 40S ribosomal protein S25</t>
  </si>
  <si>
    <t>IPI00657874</t>
  </si>
  <si>
    <t xml:space="preserve"> ZNF259 Protein</t>
  </si>
  <si>
    <t>IPI00305383</t>
  </si>
  <si>
    <t xml:space="preserve"> UQCRC2 Cytochrome b-c1 complex subunit 2, mitochondrial</t>
  </si>
  <si>
    <t>IPI00925853</t>
  </si>
  <si>
    <t xml:space="preserve"> NDUFS1 cDNA FLJ60586, highly similar to NADH-ubiquinone oxidoreductase 75 kDa subunit, mitochondrial</t>
  </si>
  <si>
    <t>IPI00910737</t>
  </si>
  <si>
    <t xml:space="preserve"> CSE1L cDNA FLJ54022, highly similar to Exportin-2</t>
  </si>
  <si>
    <t>IPI00967902</t>
  </si>
  <si>
    <t xml:space="preserve"> C6orf108 26 kDa protein</t>
  </si>
  <si>
    <t>IPI00792696</t>
  </si>
  <si>
    <t xml:space="preserve"> COPZ1 13 kDa protein</t>
  </si>
  <si>
    <t>IPI00014238</t>
  </si>
  <si>
    <t xml:space="preserve"> KARS Isoform Cytoplasmic of Lysyl-tRNA synthetase</t>
  </si>
  <si>
    <t>IPI00217950</t>
  </si>
  <si>
    <t xml:space="preserve"> HMGN2 Non-histone chromosomal protein HMG-17</t>
  </si>
  <si>
    <t>IPI00003766</t>
  </si>
  <si>
    <t xml:space="preserve"> ETHE1 Protein ETHE1, mitochondrial</t>
  </si>
  <si>
    <t>IPI00979574</t>
  </si>
  <si>
    <t xml:space="preserve"> MDK 17 kDa protein</t>
  </si>
  <si>
    <t>IPI00220835</t>
  </si>
  <si>
    <t xml:space="preserve"> SEC61B Protein transport protein Sec61 subunit beta</t>
  </si>
  <si>
    <t>IPI00009328</t>
  </si>
  <si>
    <t xml:space="preserve"> EIF4A3 Eukaryotic initiation factor 4A-III</t>
  </si>
  <si>
    <t>IPI00013949</t>
  </si>
  <si>
    <t xml:space="preserve"> SGTA Small glutamine-rich tetratricopeptide repeat-containing protein alpha</t>
  </si>
  <si>
    <t>IPI00909232</t>
  </si>
  <si>
    <t xml:space="preserve"> HNRNPC cDNA FLJ53542, highly similar to Heterogeneous nuclear ribonucleoproteins C</t>
  </si>
  <si>
    <t>IPI00419258</t>
  </si>
  <si>
    <t xml:space="preserve"> HMGB1 High mobility group protein B1</t>
  </si>
  <si>
    <t>IPI00303954</t>
  </si>
  <si>
    <t xml:space="preserve"> CYB5B cytochrome b5 type B precursor</t>
  </si>
  <si>
    <t>IPI00216237</t>
  </si>
  <si>
    <t xml:space="preserve"> RPL36 60S ribosomal protein L36</t>
  </si>
  <si>
    <t>IPI00027626</t>
  </si>
  <si>
    <t xml:space="preserve"> CCT6A T-complex protein 1 subunit zeta</t>
  </si>
  <si>
    <t>IPI00925046</t>
  </si>
  <si>
    <t xml:space="preserve"> QARS Glutaminyl-tRNA synthetase</t>
  </si>
  <si>
    <t>IPI00025329</t>
  </si>
  <si>
    <t xml:space="preserve"> RPL19 60S ribosomal protein L19</t>
  </si>
  <si>
    <t>IPI00784044</t>
  </si>
  <si>
    <t xml:space="preserve"> MCCC2 Isoform 1 of Methylcrotonoyl-CoA carboxylase beta chain, mitochondrial</t>
  </si>
  <si>
    <t>IPI00010706</t>
  </si>
  <si>
    <t xml:space="preserve"> GSS Glutathione synthetase</t>
  </si>
  <si>
    <t>IPI00001091</t>
  </si>
  <si>
    <t xml:space="preserve"> AFG3L2 AFG3-like protein 2</t>
  </si>
  <si>
    <t>IPI00008433</t>
  </si>
  <si>
    <t xml:space="preserve"> RPS5 40S ribosomal protein S5</t>
  </si>
  <si>
    <t>IPI00848328</t>
  </si>
  <si>
    <t xml:space="preserve"> - Similar to Peroxisomal enoyl-coenzyme A hydratase-like protein</t>
  </si>
  <si>
    <t>IPI00027834</t>
  </si>
  <si>
    <t xml:space="preserve"> HNRNPL Heterogeneous nuclear ribonucleoprotein L</t>
  </si>
  <si>
    <t>IPI00299573</t>
  </si>
  <si>
    <t xml:space="preserve"> RPL7A;SNORD24 60S ribosomal protein L7a</t>
  </si>
  <si>
    <t>IPI00216008</t>
  </si>
  <si>
    <t xml:space="preserve"> G6PD Isoform Long of Glucose-6-phosphate 1-dehydrogenase</t>
  </si>
  <si>
    <t>IPI00216224</t>
  </si>
  <si>
    <t xml:space="preserve"> ITGA6 Isoform Alpha-6X2B of Integrin alpha-6</t>
  </si>
  <si>
    <t>IPI00872508</t>
  </si>
  <si>
    <t xml:space="preserve"> INF2 Uncharacterized protein</t>
  </si>
  <si>
    <t>IPI00790142</t>
  </si>
  <si>
    <t xml:space="preserve"> LOC728825;SUMO2 10 kDa protein</t>
  </si>
  <si>
    <t>IPI00749512</t>
  </si>
  <si>
    <t xml:space="preserve"> RPS10 Ribosomal protein S10 variant (Fragment)</t>
  </si>
  <si>
    <t>IPI00219677</t>
  </si>
  <si>
    <t xml:space="preserve"> DERA Putative deoxyribose-phosphate aldolase</t>
  </si>
  <si>
    <t>IPI00554737</t>
  </si>
  <si>
    <t xml:space="preserve"> PPP2R1A Serine/threonine-protein phosphatase 2A 65 kDa regulatory subunit A alpha isoform</t>
  </si>
  <si>
    <t>IPI00335930</t>
  </si>
  <si>
    <t xml:space="preserve"> DAZAP1 Isoform 2 of DAZ-associated protein 1</t>
  </si>
  <si>
    <t>IPI00297646</t>
  </si>
  <si>
    <t xml:space="preserve"> COL1A1 Collagen alpha-1(I) chain</t>
  </si>
  <si>
    <t>IPI00006662</t>
  </si>
  <si>
    <t xml:space="preserve"> APOD Apolipoprotein D</t>
  </si>
  <si>
    <t>IPI00026167</t>
  </si>
  <si>
    <t xml:space="preserve"> NHP2L1 NHP2-like protein 1</t>
  </si>
  <si>
    <t>IPI00925196</t>
  </si>
  <si>
    <t xml:space="preserve"> IMPDH2 IMP dehydrogenase 2</t>
  </si>
  <si>
    <t>IPI00016373</t>
  </si>
  <si>
    <t xml:space="preserve"> RAB13 Ras-related protein Rab-13</t>
  </si>
  <si>
    <t>IPI00022895</t>
  </si>
  <si>
    <t xml:space="preserve"> A1BG Isoform 1 of Alpha-1B-glycoprotein</t>
  </si>
  <si>
    <t>IPI00010740</t>
  </si>
  <si>
    <t xml:space="preserve"> SFPQ Isoform Long of Splicing factor, proline- and glutamine-rich</t>
  </si>
  <si>
    <t>IPI00023779</t>
  </si>
  <si>
    <t xml:space="preserve"> NIT1 Isoform 2 of Nitrilase homolog 1</t>
  </si>
  <si>
    <t>IPI00643384</t>
  </si>
  <si>
    <t xml:space="preserve"> BGN cDNA FLJ36740 fis, clone UTERU2013322, highly similar to Biglycan</t>
  </si>
  <si>
    <t>IPI00025091</t>
  </si>
  <si>
    <t xml:space="preserve"> RPS11 40S ribosomal protein S11</t>
  </si>
  <si>
    <t>IPI00220278</t>
  </si>
  <si>
    <t xml:space="preserve"> MYL9 Myosin regulatory light polypeptide 9</t>
  </si>
  <si>
    <t>IPI00290770</t>
  </si>
  <si>
    <t xml:space="preserve"> CCT3 cDNA FLJ44436 fis, clone UTERU2019706, highly similar to T-complex protein 1 subunit gamma</t>
  </si>
  <si>
    <t>IPI00021435</t>
  </si>
  <si>
    <t xml:space="preserve"> PSMC2 26S protease regulatory subunit 7</t>
  </si>
  <si>
    <t>IPI00937239</t>
  </si>
  <si>
    <t xml:space="preserve"> LOC100291837;RPS21 40S ribosomal protein S21</t>
  </si>
  <si>
    <t>IPI00646689</t>
  </si>
  <si>
    <t xml:space="preserve"> TXNDC17 Thioredoxin domain-containing protein 17</t>
  </si>
  <si>
    <t>IPI00792100</t>
  </si>
  <si>
    <t xml:space="preserve"> C14orf166 CLE</t>
  </si>
  <si>
    <t>IPI00017526</t>
  </si>
  <si>
    <t xml:space="preserve"> S100P Protein S100-P</t>
  </si>
  <si>
    <t>IPI00939530</t>
  </si>
  <si>
    <t xml:space="preserve"> SRSF7 cDNA FLJ34106 fis, clone FCBBF3008073, highly similar to SPLICING FACTOR, ARGININE/SERINE-RICH 7</t>
  </si>
  <si>
    <t>IPI00002966</t>
  </si>
  <si>
    <t xml:space="preserve"> HSPA4 Heat shock 70 kDa protein 4</t>
  </si>
  <si>
    <t>IPI00981730</t>
  </si>
  <si>
    <t xml:space="preserve"> CRYAB 20 kDa protein</t>
  </si>
  <si>
    <t>IPI00186338</t>
  </si>
  <si>
    <t xml:space="preserve"> LOC645870;LOC100505506 barrier-to-autointegration factor-like</t>
  </si>
  <si>
    <t>IPI00913848</t>
  </si>
  <si>
    <t xml:space="preserve"> FERMT2 fermitin family homolog 2 isoform 2</t>
  </si>
  <si>
    <t>IPI00843996</t>
  </si>
  <si>
    <t xml:space="preserve"> SRSF3 cDNA FLJ52832, highly similar to Splicing factor, arginine/serine-rich 3</t>
  </si>
  <si>
    <t>IPI00011253</t>
  </si>
  <si>
    <t xml:space="preserve"> RPS3 40S ribosomal protein S3</t>
  </si>
  <si>
    <t>IPI00916847</t>
  </si>
  <si>
    <t xml:space="preserve"> OLA1 47 kDa protein</t>
  </si>
  <si>
    <t>IPI00396378</t>
  </si>
  <si>
    <t xml:space="preserve"> HNRNPA2B1 Isoform B1 of Heterogeneous nuclear ribonucleoproteins A2/B1</t>
  </si>
  <si>
    <t>IPI00419373</t>
  </si>
  <si>
    <t xml:space="preserve"> HNRNPA3 Isoform 1 of Heterogeneous nuclear ribonucleoprotein A3</t>
  </si>
  <si>
    <t>IPI00847322</t>
  </si>
  <si>
    <t xml:space="preserve"> SOD2 superoxide dismutase [Mn], mitochondrial isoform A precursor</t>
  </si>
  <si>
    <t>IPI00176706</t>
  </si>
  <si>
    <t xml:space="preserve"> RBM17 Splicing factor 45</t>
  </si>
  <si>
    <t>IPI00007752</t>
  </si>
  <si>
    <t xml:space="preserve"> TUBB2C Tubulin beta-2C chain</t>
  </si>
  <si>
    <t>IPI00022488</t>
  </si>
  <si>
    <t xml:space="preserve"> HPX Hemopexin</t>
  </si>
  <si>
    <t>IPI00218235</t>
  </si>
  <si>
    <t xml:space="preserve"> DHRS2 dehydrogenase/reductase SDR family member 2 isoform 2</t>
  </si>
  <si>
    <t>IPI00216293</t>
  </si>
  <si>
    <t xml:space="preserve"> TST Thiosulfate sulfurtransferase</t>
  </si>
  <si>
    <t>IPI00306604</t>
  </si>
  <si>
    <t xml:space="preserve"> ITGA5 Integrin alpha-5</t>
  </si>
  <si>
    <t>IPI00375441</t>
  </si>
  <si>
    <t xml:space="preserve"> FUBP1 Isoform 1 of Far upstream element-binding protein 1</t>
  </si>
  <si>
    <t>IPI00902534</t>
  </si>
  <si>
    <t xml:space="preserve"> QDPR cDNA FLJ42391 fis, clone 3NB692002806, highly similar to Dihydropteridine reductase</t>
  </si>
  <si>
    <t>IPI00914855</t>
  </si>
  <si>
    <t xml:space="preserve"> MTX1 Isoform 3 of Metaxin-1</t>
  </si>
  <si>
    <t>IPI00012585</t>
  </si>
  <si>
    <t xml:space="preserve"> HEXB Beta-hexosaminidase subunit beta</t>
  </si>
  <si>
    <t>IPI00021263</t>
  </si>
  <si>
    <t xml:space="preserve"> YWHAZ 14-3-3 protein zeta/delta</t>
  </si>
  <si>
    <t>IPI00298267</t>
  </si>
  <si>
    <t xml:space="preserve"> PTGS1 Cyclooxygenase 1b3</t>
  </si>
  <si>
    <t>IPI00025366</t>
  </si>
  <si>
    <t xml:space="preserve"> CS Citrate synthase, mitochondrial</t>
  </si>
  <si>
    <t>IPI00413324</t>
  </si>
  <si>
    <t xml:space="preserve"> RPL17 60S ribosomal protein L17</t>
  </si>
  <si>
    <t>IPI00983530</t>
  </si>
  <si>
    <t xml:space="preserve"> ARPC1A actin-related protein 2/3 complex subunit 1A isoform 2</t>
  </si>
  <si>
    <t>IPI00031691</t>
  </si>
  <si>
    <t xml:space="preserve"> RPL9 60S ribosomal protein L9</t>
  </si>
  <si>
    <t>IPI00221362</t>
  </si>
  <si>
    <t xml:space="preserve"> PYCARD Isoform 3 of Apoptosis-associated speck-like protein containing a CARD</t>
  </si>
  <si>
    <t>IPI00000877</t>
  </si>
  <si>
    <t xml:space="preserve"> HYOU1 Hypoxia up-regulated protein 1</t>
  </si>
  <si>
    <t>IPI00940851</t>
  </si>
  <si>
    <t xml:space="preserve"> ELAVL1 ELAV-like protein 1</t>
  </si>
  <si>
    <t>IPI00909140</t>
  </si>
  <si>
    <t xml:space="preserve"> TUBB Tubulin beta chain</t>
  </si>
  <si>
    <t>IPI00791086</t>
  </si>
  <si>
    <t xml:space="preserve"> EIF3D Uncharacterized protein</t>
  </si>
  <si>
    <t>IPI00642982</t>
  </si>
  <si>
    <t xml:space="preserve"> LONP1 LONP1 protein</t>
  </si>
  <si>
    <t>IPI00018780</t>
  </si>
  <si>
    <t xml:space="preserve"> CDK5RAP3 Isoform 2 of CDK5 regulatory subunit-associated protein 3</t>
  </si>
  <si>
    <t>IPI00797126</t>
  </si>
  <si>
    <t xml:space="preserve"> NACA nascent polypeptide-associated complex subunit alpha isoform a</t>
  </si>
  <si>
    <t>IPI00181409</t>
  </si>
  <si>
    <t xml:space="preserve"> TMPO Isoform Gamma of Lamina-associated polypeptide 2, isoforms beta/gamma</t>
  </si>
  <si>
    <t>IPI00945296</t>
  </si>
  <si>
    <t xml:space="preserve"> MAPK14 cDNA FLJ58214, highly similar to Mitogen-activated protein kinase 14</t>
  </si>
  <si>
    <t>IPI00384643</t>
  </si>
  <si>
    <t xml:space="preserve"> TP53I3 Isoform 1 of Quinone oxidoreductase PIG3</t>
  </si>
  <si>
    <t>IPI00220002</t>
  </si>
  <si>
    <t xml:space="preserve"> PALM Isoform 2 of Paralemmin</t>
  </si>
  <si>
    <t>IPI00218591</t>
  </si>
  <si>
    <t xml:space="preserve"> SRSF1 Isoform ASF-2 of Serine/arginine-rich splicing factor 1</t>
  </si>
  <si>
    <t>IPI00298406</t>
  </si>
  <si>
    <t xml:space="preserve"> HADH Isoform 2 of Hydroxyacyl-coenzyme A dehydrogenase, mitochondrial</t>
  </si>
  <si>
    <t>IPI00477862</t>
  </si>
  <si>
    <t xml:space="preserve"> PGRMC2 cDNA FLJ34422 fis, clone HHDPC2005185, moderately similar to STEROID RECEPTOR PROTEIN DG6</t>
  </si>
  <si>
    <t>IPI00386189</t>
  </si>
  <si>
    <t xml:space="preserve"> NAA15 Isoform 1 of N-alpha-acetyltransferase 15, NatA auxiliary subunit</t>
  </si>
  <si>
    <t>IPI00025416</t>
  </si>
  <si>
    <t xml:space="preserve"> ACTG2 Actin, gamma-enteric smooth muscle</t>
  </si>
  <si>
    <t>IPI00007702</t>
  </si>
  <si>
    <t xml:space="preserve"> HSPA2 Heat shock-related 70 kDa protein 2</t>
  </si>
  <si>
    <t>IPI00478023</t>
  </si>
  <si>
    <t xml:space="preserve"> ATP2A3 Isoform SERCA3D of Sarcoplasmic/endoplasmic reticulum calcium ATPase 3</t>
  </si>
  <si>
    <t>IPI00303207</t>
  </si>
  <si>
    <t xml:space="preserve"> ABCE1 ATP-binding cassette sub-family E member 1</t>
  </si>
  <si>
    <t>IPI00946099</t>
  </si>
  <si>
    <t xml:space="preserve"> SRI Uncharacterized protein</t>
  </si>
  <si>
    <t>IPI00943000</t>
  </si>
  <si>
    <t xml:space="preserve"> SELENBP1 Isoform 1 of Selenium-binding protein 1</t>
  </si>
  <si>
    <t>IPI00291175</t>
  </si>
  <si>
    <t xml:space="preserve"> VCL Isoform 1 of Vinculin</t>
  </si>
  <si>
    <t>IPI00017672</t>
  </si>
  <si>
    <t xml:space="preserve"> PNP cDNA FLJ25678 fis, clone TST04067, highly similar to PURINE NUCLEOSIDE PHOSPHORYLASE</t>
  </si>
  <si>
    <t>IPI00012007</t>
  </si>
  <si>
    <t xml:space="preserve"> AHCY Adenosylhomocysteinase</t>
  </si>
  <si>
    <t>IPI00297779</t>
  </si>
  <si>
    <t xml:space="preserve"> CCT2 T-complex protein 1 subunit beta</t>
  </si>
  <si>
    <t>IPI00020599</t>
  </si>
  <si>
    <t xml:space="preserve"> CALR Calreticulin</t>
  </si>
  <si>
    <t>IPI00025252</t>
  </si>
  <si>
    <t xml:space="preserve"> PDIA3 Protein disulfide-isomerase A3</t>
  </si>
  <si>
    <t>IPI00172656</t>
  </si>
  <si>
    <t xml:space="preserve"> FAF2 FAS-associated factor 2</t>
  </si>
  <si>
    <t>IPI00018931</t>
  </si>
  <si>
    <t xml:space="preserve"> VPS35 Vacuolar protein sorting-associated protein 35</t>
  </si>
  <si>
    <t>IPI00005474</t>
  </si>
  <si>
    <t xml:space="preserve"> LHPP Phospholysine phosphohistidine inorganic pyrophosphate phosphatase</t>
  </si>
  <si>
    <t>IPI00059762</t>
  </si>
  <si>
    <t xml:space="preserve"> LYPLAL1 Isoform 1 of Lysophospholipase-like protein 1</t>
  </si>
  <si>
    <t>IPI00797038</t>
  </si>
  <si>
    <t xml:space="preserve"> PCK2 Isoform 1 of Phosphoenolpyruvate carboxykinase [GTP], mitochondrial</t>
  </si>
  <si>
    <t>IPI00005202</t>
  </si>
  <si>
    <t xml:space="preserve"> PGRMC2 membrane-associated progesterone receptor component 2</t>
  </si>
  <si>
    <t>IPI00179330</t>
  </si>
  <si>
    <t xml:space="preserve"> RPS27A Ubiquitin-40S ribosomal protein S27a</t>
  </si>
  <si>
    <t>IPI00001539</t>
  </si>
  <si>
    <t xml:space="preserve"> ACAA2 3-ketoacyl-CoA thiolase, mitochondrial</t>
  </si>
  <si>
    <t>IPI00016342</t>
  </si>
  <si>
    <t xml:space="preserve"> RAB7A Ras-related protein Rab-7a</t>
  </si>
  <si>
    <t>IPI00927455</t>
  </si>
  <si>
    <t xml:space="preserve"> HIGD1A Uncharacterized protein</t>
  </si>
  <si>
    <t>IPI00396435</t>
  </si>
  <si>
    <t xml:space="preserve"> DHX15 Putative pre-mRNA-splicing factor ATP-dependent RNA helicase DHX15</t>
  </si>
  <si>
    <t>IPI00329482</t>
  </si>
  <si>
    <t xml:space="preserve"> LAMA4 Isoform 1 of Laminin subunit alpha-4</t>
  </si>
  <si>
    <t>IPI00025084</t>
  </si>
  <si>
    <t xml:space="preserve"> CAPNS1 Calpain small subunit 1</t>
  </si>
  <si>
    <t>IPI00941385</t>
  </si>
  <si>
    <t xml:space="preserve"> USP10 Isoform 3 of Ubiquitin carboxyl-terminal hydrolase 10</t>
  </si>
  <si>
    <t>IPI00027463</t>
  </si>
  <si>
    <t xml:space="preserve"> S100A6 Protein S100-A6</t>
  </si>
  <si>
    <t>IPI00304612</t>
  </si>
  <si>
    <t xml:space="preserve"> SNORD32A;SNORD33;RPL13A;SNORD34 60S ribosomal protein L13a</t>
  </si>
  <si>
    <t>IPI00903057</t>
  </si>
  <si>
    <t xml:space="preserve"> DDX23 cDNA FLJ46571 fis, clone THYMU3041428, highly similar to Probable ATP-dependent RNA helicase DDX23</t>
  </si>
  <si>
    <t>IPI00029266</t>
  </si>
  <si>
    <t xml:space="preserve"> SNRPE Small nuclear ribonucleoprotein E</t>
  </si>
  <si>
    <t>IPI00219160</t>
  </si>
  <si>
    <t xml:space="preserve"> RPL34 60S ribosomal protein L34</t>
  </si>
  <si>
    <t>IPI00980553</t>
  </si>
  <si>
    <t xml:space="preserve"> DECR1 cDNA FLJ50204, highly similar to 2,4-dienoyl-CoA reductase, mitochondrial</t>
  </si>
  <si>
    <t>IPI00479997</t>
  </si>
  <si>
    <t xml:space="preserve"> STMN1 Stathmin</t>
  </si>
  <si>
    <t>IPI00641449</t>
  </si>
  <si>
    <t xml:space="preserve"> EDC4 Isoform 2 of Enhancer of mRNA-decapping protein 4</t>
  </si>
  <si>
    <t>IPI00908752</t>
  </si>
  <si>
    <t xml:space="preserve"> CMPK1 cDNA FLJ53966, moderately similar to Homo sapiens cytidylate kinase (CMPK), mRNA</t>
  </si>
  <si>
    <t>IPI00783287</t>
  </si>
  <si>
    <t xml:space="preserve"> - Immunglobulin heavy chain variable region (Fragment)</t>
  </si>
  <si>
    <t>IPI00550936</t>
  </si>
  <si>
    <t xml:space="preserve"> MYLK myosin light chain kinase, smooth muscle isoform 7</t>
  </si>
  <si>
    <t>IPI00005613</t>
  </si>
  <si>
    <t xml:space="preserve"> U2AF1 Splicing factor U2AF 35 kDa subunit</t>
  </si>
  <si>
    <t>IPI00893541</t>
  </si>
  <si>
    <t xml:space="preserve"> PDIA3 14 kDa protein</t>
  </si>
  <si>
    <t>IPI00221259</t>
  </si>
  <si>
    <t xml:space="preserve"> MYLK Isoform Del-1790 of Myosin light chain kinase, smooth muscle</t>
  </si>
  <si>
    <t>IPI00873899</t>
  </si>
  <si>
    <t xml:space="preserve"> ABCF1 Isoform 1 of ATP-binding cassette sub-family F member 1</t>
  </si>
  <si>
    <t>IPI00003362</t>
  </si>
  <si>
    <t xml:space="preserve"> HSPA5 78 kDa glucose-regulated protein</t>
  </si>
  <si>
    <t>IPI00794462</t>
  </si>
  <si>
    <t xml:space="preserve"> SLMAP Isoform 5 of Sarcolemmal membrane-associated protein</t>
  </si>
  <si>
    <t>IPI00013917</t>
  </si>
  <si>
    <t xml:space="preserve"> RPS12 40S ribosomal protein S12</t>
  </si>
  <si>
    <t>IPI00029568</t>
  </si>
  <si>
    <t xml:space="preserve"> PTX3 Pentraxin-related protein PTX3</t>
  </si>
  <si>
    <t>IPI00386294</t>
  </si>
  <si>
    <t xml:space="preserve"> TOMM6 Mitochondrial import receptor subunit TOM6 homolog</t>
  </si>
  <si>
    <t>IPI00848226</t>
  </si>
  <si>
    <t xml:space="preserve"> GNB2L1 Guanine nucleotide-binding protein subunit beta-2-like 1</t>
  </si>
  <si>
    <t>IPI00010951</t>
  </si>
  <si>
    <t xml:space="preserve"> EPPK1 Epiplakin</t>
  </si>
  <si>
    <t>IPI00027438</t>
  </si>
  <si>
    <t xml:space="preserve"> FLOT1 Flotillin-1</t>
  </si>
  <si>
    <t>IPI00479191</t>
  </si>
  <si>
    <t xml:space="preserve"> HNRNPH1 51 kDa protein</t>
  </si>
  <si>
    <t>IPI00470498</t>
  </si>
  <si>
    <t xml:space="preserve"> SERBP1 Isoform 3 of Plasminogen activator inhibitor 1 RNA-binding protein</t>
  </si>
  <si>
    <t>IPI00783228</t>
  </si>
  <si>
    <t xml:space="preserve"> SPTB Isoform 1 of Spectrin beta chain, erythrocyte</t>
  </si>
  <si>
    <t>IPI00008164</t>
  </si>
  <si>
    <t xml:space="preserve"> PREP Prolyl endopeptidase</t>
  </si>
  <si>
    <t>IPI00791304</t>
  </si>
  <si>
    <t xml:space="preserve"> C20orf3 Chromosome 20 open reading frame 3</t>
  </si>
  <si>
    <t>IPI00470489</t>
  </si>
  <si>
    <t xml:space="preserve"> SMARCE1 Isoform 2 of SWI/SNF-related matrix-associated actin-dependent regulator of chromatin subfamily E member 1</t>
  </si>
  <si>
    <t>IPI00552072</t>
  </si>
  <si>
    <t xml:space="preserve"> CCT7 Uncharacterized protein</t>
  </si>
  <si>
    <t>IPI00022793</t>
  </si>
  <si>
    <t xml:space="preserve"> HADHB Trifunctional enzyme subunit beta, mitochondrial</t>
  </si>
  <si>
    <t>IPI00004968</t>
  </si>
  <si>
    <t xml:space="preserve"> PRPF19 Pre-mRNA-processing factor 19</t>
  </si>
  <si>
    <t>IPI00290566</t>
  </si>
  <si>
    <t xml:space="preserve"> TCP1 T-complex protein 1 subunit alpha</t>
  </si>
  <si>
    <t>IPI00877698</t>
  </si>
  <si>
    <t xml:space="preserve"> SERPING1 cDNA FLJ58826, highly similar to Plasma protease C1 inhibitor</t>
  </si>
  <si>
    <t>IPI00747748</t>
  </si>
  <si>
    <t xml:space="preserve"> PPP3CA Isoform 2 of Serine/threonine-protein phosphatase 2B catalytic subunit alpha isoform</t>
  </si>
  <si>
    <t>IPI00397904</t>
  </si>
  <si>
    <t xml:space="preserve"> NUP93 Nuclear pore complex protein Nup93</t>
  </si>
  <si>
    <t>IPI00916434</t>
  </si>
  <si>
    <t xml:space="preserve"> - Anti-(ED-B) scFV (Fragment)</t>
  </si>
  <si>
    <t>IPI00916612</t>
  </si>
  <si>
    <t xml:space="preserve"> GGCT gamma-glutamylcyclotransferase isoform 4</t>
  </si>
  <si>
    <t>IPI00333541</t>
  </si>
  <si>
    <t xml:space="preserve"> FLNA Isoform 1 of Filamin-A</t>
  </si>
  <si>
    <t>IPI00783625</t>
  </si>
  <si>
    <t xml:space="preserve"> SERPINB5 Isoform 1 of Serpin B5</t>
  </si>
  <si>
    <t>IPI00465361</t>
  </si>
  <si>
    <t xml:space="preserve"> RPL13 60S ribosomal protein L13</t>
  </si>
  <si>
    <t>IPI00021854</t>
  </si>
  <si>
    <t xml:space="preserve"> APOA2 Apolipoprotein A-II</t>
  </si>
  <si>
    <t>IPI00017726</t>
  </si>
  <si>
    <t xml:space="preserve"> HSD17B10 Isoform 1 of 3-hydroxyacyl-CoA dehydrogenase type-2</t>
  </si>
  <si>
    <t>IPI00006558</t>
  </si>
  <si>
    <t xml:space="preserve"> SH3GLB1 Isoform 1 of Endophilin-B1</t>
  </si>
  <si>
    <t>IPI00908768</t>
  </si>
  <si>
    <t xml:space="preserve"> HSPB6 cDNA FLJ51906, highly similar to Heat-shock protein beta-6</t>
  </si>
  <si>
    <t>IPI00334453</t>
  </si>
  <si>
    <t xml:space="preserve"> TMEM179B Transmembrane protein 179B</t>
  </si>
  <si>
    <t>IPI00296608</t>
  </si>
  <si>
    <t xml:space="preserve"> C7 Complement component C7</t>
  </si>
  <si>
    <t>IPI00289758</t>
  </si>
  <si>
    <t xml:space="preserve"> CAPN2 Calpain-2 catalytic subunit</t>
  </si>
  <si>
    <t>IPI00465084</t>
  </si>
  <si>
    <t xml:space="preserve"> DES Desmin</t>
  </si>
  <si>
    <t>IPI00003320</t>
  </si>
  <si>
    <t xml:space="preserve"> C11orf10 UPF0197 transmembrane protein C11orf10</t>
  </si>
  <si>
    <t>IPI00940084</t>
  </si>
  <si>
    <t xml:space="preserve"> TPM1 Uncharacterized protein</t>
  </si>
  <si>
    <t>IPI00000230</t>
  </si>
  <si>
    <t xml:space="preserve"> TPM1 tropomyosin alpha-1 chain isoform 2</t>
  </si>
  <si>
    <t>IPI00642816</t>
  </si>
  <si>
    <t xml:space="preserve"> SRP9 Signal recognition particle 9 kDa protein</t>
  </si>
  <si>
    <t>IPI00009901</t>
  </si>
  <si>
    <t xml:space="preserve"> NUTF2 Nuclear transport factor 2</t>
  </si>
  <si>
    <t>IPI00216026</t>
  </si>
  <si>
    <t xml:space="preserve"> VDAC2 Isoform 3 of Voltage-dependent anion-selective channel protein 2</t>
  </si>
  <si>
    <t>IPI00011284</t>
  </si>
  <si>
    <t xml:space="preserve"> COMT Isoform Membrane-bound of Catechol O-methyltransferase</t>
  </si>
  <si>
    <t>IPI00029631</t>
  </si>
  <si>
    <t xml:space="preserve"> ERH Enhancer of rudimentary homolog</t>
  </si>
  <si>
    <t>IPI00024284</t>
  </si>
  <si>
    <t xml:space="preserve"> HSPG2 Basement membrane-specific heparan sulfate proteoglycan core protein</t>
  </si>
  <si>
    <t>IPI00761017</t>
  </si>
  <si>
    <t xml:space="preserve"> TGFB1I1 Isoform 1 of Transforming growth factor beta-1-induced transcript 1 protein</t>
  </si>
  <si>
    <t>IPI00760554</t>
  </si>
  <si>
    <t xml:space="preserve"> LOC441528;HLA-A HLA class I histocompatibility antigen, A-69 alpha chain</t>
  </si>
  <si>
    <t>IPI00295240</t>
  </si>
  <si>
    <t xml:space="preserve"> NFS1 Isoform Mitochondrial of Cysteine desulfurase, mitochondrial</t>
  </si>
  <si>
    <t>IPI00020418</t>
  </si>
  <si>
    <t xml:space="preserve"> RRAS Ras-related protein R-Ras</t>
  </si>
  <si>
    <t>IPI00550731</t>
  </si>
  <si>
    <t>IPI00444262</t>
  </si>
  <si>
    <t xml:space="preserve"> NCL cDNA FLJ45706 fis, clone FEBRA2028457, highly similar to Nucleolin</t>
  </si>
  <si>
    <t>IPI00010133</t>
  </si>
  <si>
    <t xml:space="preserve"> CORO1A Coronin-1A</t>
  </si>
  <si>
    <t>IPI00910767</t>
  </si>
  <si>
    <t xml:space="preserve"> UFD1L cDNA FLJ59614, highly similar to Ubiquitin fusion degradation protein 1 homolog</t>
  </si>
  <si>
    <t>IPI00024993</t>
  </si>
  <si>
    <t xml:space="preserve"> ECHS1 Enoyl-CoA hydratase, mitochondrial</t>
  </si>
  <si>
    <t>IPI00020928</t>
  </si>
  <si>
    <t xml:space="preserve"> TFAM Transcription factor A, mitochondrial</t>
  </si>
  <si>
    <t>IPI00299506</t>
  </si>
  <si>
    <t xml:space="preserve"> GFPT1 Isoform 2 of Glucosamine--fructose-6-phosphate aminotransferase [isomerizing] 1</t>
  </si>
  <si>
    <t>IPI00006052</t>
  </si>
  <si>
    <t xml:space="preserve"> PFDN2 Prefoldin subunit 2</t>
  </si>
  <si>
    <t>IPI00018963</t>
  </si>
  <si>
    <t xml:space="preserve"> PARVA alpha-parvin</t>
  </si>
  <si>
    <t>IPI00032206</t>
  </si>
  <si>
    <t xml:space="preserve"> PDLIM4 Isoform 1 of PDZ and LIM domain protein 4</t>
  </si>
  <si>
    <t>IPI00217686</t>
  </si>
  <si>
    <t xml:space="preserve"> FTSJ3 Putative rRNA methyltransferase 3</t>
  </si>
  <si>
    <t>IPI00939159</t>
  </si>
  <si>
    <t xml:space="preserve"> CAP1 Adenylyl cyclase-associated protein</t>
  </si>
  <si>
    <t>IPI00216134</t>
  </si>
  <si>
    <t xml:space="preserve"> TPM1 tropomyosin alpha-1 chain isoform 7</t>
  </si>
  <si>
    <t>IPI00456750</t>
  </si>
  <si>
    <t xml:space="preserve"> FAM129B Niban-like protein 1</t>
  </si>
  <si>
    <t>IPI00921977</t>
  </si>
  <si>
    <t xml:space="preserve"> TPM1 cDNA FLJ54760, highly similar to Rattus norvegicus tropomyosin 1, alpha (Tpm1), transcript variant 7, mRNA</t>
  </si>
  <si>
    <t>IPI00909649</t>
  </si>
  <si>
    <t xml:space="preserve"> - Ig kappa chain C region</t>
  </si>
  <si>
    <t>IPI00007928</t>
  </si>
  <si>
    <t xml:space="preserve"> PRPF8 Pre-mRNA-processing-splicing factor 8</t>
  </si>
  <si>
    <t>IPI00783665</t>
  </si>
  <si>
    <t xml:space="preserve"> LAMA5 Laminin subunit alpha-5</t>
  </si>
  <si>
    <t>IPI00945375</t>
  </si>
  <si>
    <t xml:space="preserve"> CUTA Uncharacterized protein</t>
  </si>
  <si>
    <t>IPI00000977</t>
  </si>
  <si>
    <t xml:space="preserve"> MAP3K11 Mitogen-activated protein kinase kinase kinase 11</t>
  </si>
  <si>
    <t>IPI00182728</t>
  </si>
  <si>
    <t xml:space="preserve"> VPS4B Vacuolar protein sorting-associated protein 4B</t>
  </si>
  <si>
    <t>IPI00013877</t>
  </si>
  <si>
    <t xml:space="preserve"> HNRNPH3 Isoform 1 of Heterogeneous nuclear ribonucleoprotein H3</t>
  </si>
  <si>
    <t>IPI00299301</t>
  </si>
  <si>
    <t xml:space="preserve"> SYNM Isoform 1 of Synemin</t>
  </si>
  <si>
    <t>IPI00023234</t>
  </si>
  <si>
    <t xml:space="preserve"> UBA2 SUMO-activating enzyme subunit 2</t>
  </si>
  <si>
    <t>IPI00376798</t>
  </si>
  <si>
    <t xml:space="preserve"> RPL11 Isoform 1 of 60S ribosomal protein L11</t>
  </si>
  <si>
    <t>IPI00645702</t>
  </si>
  <si>
    <t xml:space="preserve"> CTPS2 CTP synthase 2</t>
  </si>
  <si>
    <t>IPI00478410</t>
  </si>
  <si>
    <t xml:space="preserve"> ATP5C1 Isoform Liver of ATP synthase subunit gamma, mitochondrial</t>
  </si>
  <si>
    <t>IPI00017283</t>
  </si>
  <si>
    <t xml:space="preserve"> IARS2 Isoleucyl-tRNA synthetase, mitochondrial</t>
  </si>
  <si>
    <t>IPI00073096</t>
  </si>
  <si>
    <t xml:space="preserve"> TRIM29 Isoform Alpha of Tripartite motif-containing protein 29</t>
  </si>
  <si>
    <t>IPI00031836</t>
  </si>
  <si>
    <t xml:space="preserve"> DRG1 Developmentally-regulated GTP-binding protein 1</t>
  </si>
  <si>
    <t>IPI00909143</t>
  </si>
  <si>
    <t xml:space="preserve"> DLD Dihydrolipoyl dehydrogenase</t>
  </si>
  <si>
    <t>IPI00853045</t>
  </si>
  <si>
    <t xml:space="preserve"> IGKC Anti-RhD monoclonal T125 kappa light chain</t>
  </si>
  <si>
    <t>IPI00894205</t>
  </si>
  <si>
    <t xml:space="preserve"> NIPSNAP1 protein NipSnap homolog 1 isoform 2</t>
  </si>
  <si>
    <t>IPI00909399</t>
  </si>
  <si>
    <t xml:space="preserve"> PEPD xaa-Pro dipeptidase isoform 3</t>
  </si>
  <si>
    <t>IPI00010182</t>
  </si>
  <si>
    <t xml:space="preserve"> DBI Isoform 1 of Acyl-CoA-binding protein</t>
  </si>
  <si>
    <t>IPI00554521</t>
  </si>
  <si>
    <t xml:space="preserve"> FTH1 Ferritin heavy chain</t>
  </si>
  <si>
    <t>IPI00031616</t>
  </si>
  <si>
    <t xml:space="preserve"> - 22 kDa protein</t>
  </si>
  <si>
    <t>IPI00784865</t>
  </si>
  <si>
    <t xml:space="preserve"> IGK@ IGK@ protein</t>
  </si>
  <si>
    <t>IPI00178440</t>
  </si>
  <si>
    <t xml:space="preserve"> SNORA41;EEF1B2 Elongation factor 1-beta</t>
  </si>
  <si>
    <t>IPI00024870</t>
  </si>
  <si>
    <t xml:space="preserve"> MYH11 myosin-11 isoform SM2A</t>
  </si>
  <si>
    <t>IPI00744256</t>
  </si>
  <si>
    <t xml:space="preserve"> MYH11 myosin-11 isoform SM2B</t>
  </si>
  <si>
    <t>IPI00221178</t>
  </si>
  <si>
    <t xml:space="preserve"> TPD52L2 Isoform 2 of Tumor protein D54</t>
  </si>
  <si>
    <t>IPI00020501</t>
  </si>
  <si>
    <t xml:space="preserve"> MYH11 Myosin-11</t>
  </si>
  <si>
    <t>IPI00947530</t>
  </si>
  <si>
    <t xml:space="preserve"> TAGLN3 Uncharacterized protein</t>
  </si>
  <si>
    <t>IPI00641040</t>
  </si>
  <si>
    <t xml:space="preserve"> ESD 28 kDa protein</t>
  </si>
  <si>
    <t>IPI00008868</t>
  </si>
  <si>
    <t xml:space="preserve"> MAP1B Microtubule-associated protein 1B</t>
  </si>
  <si>
    <t>IPI00221088</t>
  </si>
  <si>
    <t xml:space="preserve"> RPS9 40S ribosomal protein S9</t>
  </si>
  <si>
    <t>IPI00743857</t>
  </si>
  <si>
    <t xml:space="preserve"> MYH11 myosin-11 isoform SM1B</t>
  </si>
  <si>
    <t>IPI00955815</t>
  </si>
  <si>
    <t xml:space="preserve"> PDHA1 pyruvate dehydrogenase E1 component subunit alpha, somatic form, mitochondrial isoform 4 precursor</t>
  </si>
  <si>
    <t>IPI00375142</t>
  </si>
  <si>
    <t xml:space="preserve"> UBE2D3 Isoform 3 of Ubiquitin-conjugating enzyme E2 D3</t>
  </si>
  <si>
    <t>IPI00022300</t>
  </si>
  <si>
    <t xml:space="preserve"> METTL7A Methyltransferase-like protein 7A</t>
  </si>
  <si>
    <t>IPI00177817</t>
  </si>
  <si>
    <t xml:space="preserve"> ATP2A2 Isoform 2 of Sarcoplasmic/endoplasmic reticulum calcium ATPase 2</t>
  </si>
  <si>
    <t>IPI00014398</t>
  </si>
  <si>
    <t xml:space="preserve"> FHL1 four and a half LIM domains protein 1 isoform 5</t>
  </si>
  <si>
    <t>IPI00395887</t>
  </si>
  <si>
    <t xml:space="preserve"> TMX1 Thioredoxin-related transmembrane protein 1</t>
  </si>
  <si>
    <t>IPI00217166</t>
  </si>
  <si>
    <t xml:space="preserve"> ATP2B4 Isoform XK of Plasma membrane calcium-transporting ATPase 4</t>
  </si>
  <si>
    <t>IPI00940245</t>
  </si>
  <si>
    <t xml:space="preserve"> IGHA2;LOC100126583 Immunoglobulin heavy chain variant (Fragment)</t>
  </si>
  <si>
    <t>IPI00401448</t>
  </si>
  <si>
    <t xml:space="preserve"> ACSL1 Isoform 2 of Long-chain-fatty-acid--CoA ligase 1</t>
  </si>
  <si>
    <t>IPI00021048</t>
  </si>
  <si>
    <t xml:space="preserve"> MYOF Isoform 1 of Myoferlin</t>
  </si>
  <si>
    <t>IPI00019472</t>
  </si>
  <si>
    <t xml:space="preserve"> SLC1A5 Neutral amino acid transporter B(0)</t>
  </si>
  <si>
    <t>IPI00220994</t>
  </si>
  <si>
    <t xml:space="preserve"> H2AFY2 Core histone macro-H2A</t>
  </si>
  <si>
    <t>IPI00399318</t>
  </si>
  <si>
    <t xml:space="preserve"> COPE coatomer subunit epsilon isoform b</t>
  </si>
  <si>
    <t>IPI00978288</t>
  </si>
  <si>
    <t xml:space="preserve"> PSMB2 proteasome subunit beta type-2 isoform 2</t>
  </si>
  <si>
    <t>IPI00008770</t>
  </si>
  <si>
    <t xml:space="preserve"> GSTM4 Isoform 1 of Glutathione S-transferase Mu 4</t>
  </si>
  <si>
    <t>IPI00760588</t>
  </si>
  <si>
    <t xml:space="preserve"> ADAR Isoform 5 of Double-stranded RNA-specific adenosine deaminase</t>
  </si>
  <si>
    <t>IPI00978743</t>
  </si>
  <si>
    <t xml:space="preserve"> HLA-B MHC class I antigen (Fragment)</t>
  </si>
  <si>
    <t>IPI00478433</t>
  </si>
  <si>
    <t xml:space="preserve"> RSU1 Uncharacterized protein</t>
  </si>
  <si>
    <t>IPI00219067</t>
  </si>
  <si>
    <t xml:space="preserve"> GSTM2 Glutathione S-transferase Mu 2</t>
  </si>
  <si>
    <t>IPI00218831</t>
  </si>
  <si>
    <t xml:space="preserve"> GSTM1 Isoform 1 of Glutathione S-transferase Mu 1</t>
  </si>
  <si>
    <t>IPI00745613</t>
  </si>
  <si>
    <t xml:space="preserve"> EXOSC4 Exosome complex exonuclease RRP41</t>
  </si>
  <si>
    <t>IPI00807398</t>
  </si>
  <si>
    <t xml:space="preserve"> EIF2AK2 EIF2AK2 protein (Fragment)</t>
  </si>
  <si>
    <t>IPI00985008</t>
  </si>
  <si>
    <t xml:space="preserve"> EIF3B Uncharacterized protein</t>
  </si>
  <si>
    <t>IPI00032293</t>
  </si>
  <si>
    <t xml:space="preserve"> CST3 Cystatin-C</t>
  </si>
  <si>
    <t>IPI00018342</t>
  </si>
  <si>
    <t xml:space="preserve"> AK1 Adenylate kinase isoenzyme 1</t>
  </si>
  <si>
    <t>IPI00026942</t>
  </si>
  <si>
    <t xml:space="preserve"> ERLIN2 Isoform 1 of Erlin-2</t>
  </si>
  <si>
    <t>IPI00024305</t>
  </si>
  <si>
    <t xml:space="preserve"> SMAD3 Mothers against decapentaplegic homolog 3</t>
  </si>
  <si>
    <t>IPI00029997</t>
  </si>
  <si>
    <t xml:space="preserve"> PGLS 6-phosphogluconolactonase</t>
  </si>
  <si>
    <t>IPI00023122</t>
  </si>
  <si>
    <t xml:space="preserve"> PDLIM7 Isoform 1 of PDZ and LIM domain protein 7</t>
  </si>
  <si>
    <t>IPI00651697</t>
  </si>
  <si>
    <t xml:space="preserve"> HLA-C HLA class I histocompatibility antigen, Cw-3 alpha chain</t>
  </si>
  <si>
    <t>IPI00977486</t>
  </si>
  <si>
    <t xml:space="preserve"> SF3B2 42 kDa protein</t>
  </si>
  <si>
    <t>IPI00171438</t>
  </si>
  <si>
    <t xml:space="preserve"> TXNDC5;MUTED-TXNDC5 Thioredoxin domain-containing protein 5</t>
  </si>
  <si>
    <t>IPI00027378</t>
  </si>
  <si>
    <t xml:space="preserve"> UBXN1 Isoform 1 of UBX domain-containing protein 1</t>
  </si>
  <si>
    <t>IPI00015018</t>
  </si>
  <si>
    <t xml:space="preserve"> PPA1 Inorganic pyrophosphatase</t>
  </si>
  <si>
    <t>IPI00941360</t>
  </si>
  <si>
    <t xml:space="preserve"> ERBB2 cDNA FLJ59426, highly similar to Receptor tyrosine-protein kinase erbB-2</t>
  </si>
  <si>
    <t>IPI00016346</t>
  </si>
  <si>
    <t xml:space="preserve"> PROSC Proline synthetase co-transcribed homolog (Bacterial), isoform CRA_b</t>
  </si>
  <si>
    <t>IPI00910805</t>
  </si>
  <si>
    <t xml:space="preserve"> MRGPRF cDNA FLJ53714, highly similar to Mas-related G-protein coupled receptor memberF</t>
  </si>
  <si>
    <t>IPI00010341</t>
  </si>
  <si>
    <t xml:space="preserve"> PRG2 Bone marrow proteoglycan</t>
  </si>
  <si>
    <t>IPI00000874</t>
  </si>
  <si>
    <t xml:space="preserve"> PRDX1 Peroxiredoxin-1</t>
  </si>
  <si>
    <t>IPI00797184</t>
  </si>
  <si>
    <t xml:space="preserve"> MIR1279;CPSF6 17 kDa protein</t>
  </si>
  <si>
    <t>IPI00785067</t>
  </si>
  <si>
    <t xml:space="preserve"> IGHA2;LOC100126583 IGH@ protein</t>
  </si>
  <si>
    <t>IPI00288947</t>
  </si>
  <si>
    <t xml:space="preserve"> GNAQ Guanine nucleotide-binding protein G(q) subunit alpha</t>
  </si>
  <si>
    <t>IPI00012837</t>
  </si>
  <si>
    <t xml:space="preserve"> KIF5B Kinesin-1 heavy chain</t>
  </si>
  <si>
    <t>IPI00177728</t>
  </si>
  <si>
    <t xml:space="preserve"> CNDP2 Isoform 1 of Cytosolic non-specific dipeptidase</t>
  </si>
  <si>
    <t>IPI00784985</t>
  </si>
  <si>
    <t>IPI00554541</t>
  </si>
  <si>
    <t xml:space="preserve"> ILVBL Isoform 1 of Acetolactate synthase-like protein</t>
  </si>
  <si>
    <t>IPI00007084</t>
  </si>
  <si>
    <t xml:space="preserve"> SLC25A13 Calcium-binding mitochondrial carrier protein Aralar2</t>
  </si>
  <si>
    <t>IPI00983405</t>
  </si>
  <si>
    <t xml:space="preserve"> LIN7C 19 kDa protein</t>
  </si>
  <si>
    <t>IPI00298971</t>
  </si>
  <si>
    <t xml:space="preserve"> VTN Vitronectin</t>
  </si>
  <si>
    <t>IPI00956483</t>
  </si>
  <si>
    <t xml:space="preserve"> ASMTL N-acetylserotonin O-methyltransferase-like protein isoform 2</t>
  </si>
  <si>
    <t>IPI00218853</t>
  </si>
  <si>
    <t xml:space="preserve"> MRE11A Isoform 2 of Double-strand break repair protein MRE11A</t>
  </si>
  <si>
    <t>IPI00031420</t>
  </si>
  <si>
    <t xml:space="preserve"> UGDH UDP-glucose 6-dehydrogenase</t>
  </si>
  <si>
    <t>IPI00027434</t>
  </si>
  <si>
    <t xml:space="preserve"> RHOC Rho-related GTP-binding protein RhoC</t>
  </si>
  <si>
    <t>IPI00647366</t>
  </si>
  <si>
    <t xml:space="preserve"> CRYZ quinone oxidoreductase isoform b</t>
  </si>
  <si>
    <t>IPI00946415</t>
  </si>
  <si>
    <t xml:space="preserve"> ACIN1 apoptotic chromatin condensation inducer in the nucleus isoform 2</t>
  </si>
  <si>
    <t>IPI00797270</t>
  </si>
  <si>
    <t xml:space="preserve"> TPI1;TPI1P1 Isoform 1 of Triosephosphate isomerase</t>
  </si>
  <si>
    <t>IPI00026944</t>
  </si>
  <si>
    <t xml:space="preserve"> NID1 Isoform 1 of Nidogen-1</t>
  </si>
  <si>
    <t>IPI00178352</t>
  </si>
  <si>
    <t xml:space="preserve"> FLNC Isoform 1 of Filamin-C</t>
  </si>
  <si>
    <t>IPI00013683</t>
  </si>
  <si>
    <t xml:space="preserve"> TUBB3 Tubulin beta-3 chain</t>
  </si>
  <si>
    <t>IPI00646889</t>
  </si>
  <si>
    <t xml:space="preserve"> C10orf58;C10orf57 Uncharacterized protein</t>
  </si>
  <si>
    <t>IPI00246975</t>
  </si>
  <si>
    <t xml:space="preserve"> GSTM3 Glutathione S-transferase Mu 3</t>
  </si>
  <si>
    <t>IPI00451965</t>
  </si>
  <si>
    <t xml:space="preserve"> UGT1A6 UDP-glucuronosyltransferase 1-6</t>
  </si>
  <si>
    <t>IPI00100656</t>
  </si>
  <si>
    <t xml:space="preserve"> TECR Isoform 1 of Trans-2,3-enoyl-CoA reductase</t>
  </si>
  <si>
    <t>IPI00925950</t>
  </si>
  <si>
    <t xml:space="preserve"> TNS1 TNS1 protein</t>
  </si>
  <si>
    <t>IPI00922399</t>
  </si>
  <si>
    <t xml:space="preserve"> - cDNA FLJ57937, highly similar to DNA-directed RNA polymerase II 33 kDa polypeptide</t>
  </si>
  <si>
    <t>IPI00021264</t>
  </si>
  <si>
    <t xml:space="preserve"> CNN1 Calponin-1</t>
  </si>
  <si>
    <t>IPI00642032</t>
  </si>
  <si>
    <t xml:space="preserve"> TXNL1 cDNA, FLJ94230, highly similar to Homo sapiens thioredoxin-like 1 (TXNL1), mRNA</t>
  </si>
  <si>
    <t>IPI00219913</t>
  </si>
  <si>
    <t xml:space="preserve"> USP14 Ubiquitin carboxyl-terminal hydrolase 14</t>
  </si>
  <si>
    <t>IPI00007611</t>
  </si>
  <si>
    <t xml:space="preserve"> ATP5O ATP synthase subunit O, mitochondrial</t>
  </si>
  <si>
    <t>IPI00295542</t>
  </si>
  <si>
    <t xml:space="preserve"> NUCB1 Nucleobindin-1</t>
  </si>
  <si>
    <t>IPI00168388</t>
  </si>
  <si>
    <t xml:space="preserve"> SRP68 Isoform 1 of Signal recognition particle 68 kDa protein</t>
  </si>
  <si>
    <t>IPI00396383</t>
  </si>
  <si>
    <t xml:space="preserve"> VWA1 Isoform 1 of von Willebrand factor A domain-containing protein 1</t>
  </si>
  <si>
    <t>IPI00429689</t>
  </si>
  <si>
    <t xml:space="preserve"> PPP2CB Serine/threonine-protein phosphatase 2A catalytic subunit beta isoform</t>
  </si>
  <si>
    <t>IPI00000155</t>
  </si>
  <si>
    <t xml:space="preserve"> GLYR1 Cytokine-like nuclear factor n-pac, isoform CRA_a</t>
  </si>
  <si>
    <t>IPI00783313</t>
  </si>
  <si>
    <t xml:space="preserve"> PYGL Glycogen phosphorylase, liver form</t>
  </si>
  <si>
    <t>IPI00019912</t>
  </si>
  <si>
    <t xml:space="preserve"> HSD17B4 Peroxisomal multifunctional enzyme type 2</t>
  </si>
  <si>
    <t>IPI00910924</t>
  </si>
  <si>
    <t xml:space="preserve"> DYNLRB1 cDNA FLJ59194, moderately similar to Dynein light chain 2A, cytoplasmic</t>
  </si>
  <si>
    <t>IPI00465248</t>
  </si>
  <si>
    <t xml:space="preserve"> ENO1 Isoform alpha-enolase of Alpha-enolase</t>
  </si>
  <si>
    <t>IPI00908949</t>
  </si>
  <si>
    <t xml:space="preserve"> TARS cDNA FLJ53464, highly similar to Threonyl-tRNA synthetase, cytoplasmic</t>
  </si>
  <si>
    <t>IPI00012575</t>
  </si>
  <si>
    <t xml:space="preserve"> PIR Pirin</t>
  </si>
  <si>
    <t>IPI00026199</t>
  </si>
  <si>
    <t xml:space="preserve"> GPX3 Glutathione peroxidase 3</t>
  </si>
  <si>
    <t>IPI00026496</t>
  </si>
  <si>
    <t xml:space="preserve"> NPM3 Nucleoplasmin-3</t>
  </si>
  <si>
    <t>IPI00386271</t>
  </si>
  <si>
    <t xml:space="preserve"> SLC25A12 Calcium-binding mitochondrial carrier protein Aralar1</t>
  </si>
  <si>
    <t>IPI00290945</t>
  </si>
  <si>
    <t xml:space="preserve"> PON2 serum paraoxonase/arylesterase 2 isoform 1</t>
  </si>
  <si>
    <t>IPI00233885</t>
  </si>
  <si>
    <t xml:space="preserve"> UGT1A10 UDP-glucuronosyltransferase 1-10</t>
  </si>
  <si>
    <t>IPI00300074</t>
  </si>
  <si>
    <t xml:space="preserve"> FARSB Phenylalanyl-tRNA synthetase beta chain</t>
  </si>
  <si>
    <t>IPI00215746</t>
  </si>
  <si>
    <t xml:space="preserve"> FABP4 Fatty acid-binding protein, adipocyte</t>
  </si>
  <si>
    <t>IPI00449049</t>
  </si>
  <si>
    <t xml:space="preserve"> PARP1 Poly [ADP-ribose] polymerase 1</t>
  </si>
  <si>
    <t>IPI00789054</t>
  </si>
  <si>
    <t xml:space="preserve"> ATP6V1C1 32 kDa protein</t>
  </si>
  <si>
    <t>IPI00014852</t>
  </si>
  <si>
    <t xml:space="preserve"> PGM5 Isoform 1 of Phosphoglucomutase-like protein 5</t>
  </si>
  <si>
    <t>IPI00456969</t>
  </si>
  <si>
    <t xml:space="preserve"> DYNC1H1 Cytoplasmic dynein 1 heavy chain 1</t>
  </si>
  <si>
    <t>IPI00658109</t>
  </si>
  <si>
    <t xml:space="preserve"> CKMT1A;CKMT1B Isoform 1 of Creatine kinase U-type, mitochondrial</t>
  </si>
  <si>
    <t>IPI00302927</t>
  </si>
  <si>
    <t xml:space="preserve"> CCT4 T-complex protein 1 subunit delta</t>
  </si>
  <si>
    <t>IPI00847774</t>
  </si>
  <si>
    <t xml:space="preserve"> RPL18A cDNA FLJ51501, highly similar to 60S ribosomal protein L18a</t>
  </si>
  <si>
    <t>IPI00216057</t>
  </si>
  <si>
    <t xml:space="preserve"> SORD Sorbitol dehydrogenase</t>
  </si>
  <si>
    <t>IPI00419235</t>
  </si>
  <si>
    <t xml:space="preserve"> GSTM5 Glutathione S-transferase Mu 5</t>
  </si>
  <si>
    <t>IPI00479368</t>
  </si>
  <si>
    <t xml:space="preserve"> RAB11FIP2 Rab11 family-interacting protein 2</t>
  </si>
  <si>
    <t>IPI00031670</t>
  </si>
  <si>
    <t xml:space="preserve"> FAM114A1 Protein NOXP20</t>
  </si>
  <si>
    <t>IPI00013219</t>
  </si>
  <si>
    <t xml:space="preserve"> ILK Integrin-linked protein kinase</t>
  </si>
  <si>
    <t>IPI00215974</t>
  </si>
  <si>
    <t xml:space="preserve"> QTRT1 Queuine tRNA-ribosyltransferase</t>
  </si>
  <si>
    <t>IPI00953925</t>
  </si>
  <si>
    <t xml:space="preserve"> AIP Aryl hydrocarbon receptor interacting protein</t>
  </si>
  <si>
    <t>IPI00216138</t>
  </si>
  <si>
    <t xml:space="preserve"> TAGLN Transgelin</t>
  </si>
  <si>
    <t>IPI00759663</t>
  </si>
  <si>
    <t xml:space="preserve"> PRDX5 Isoform Cytoplasmic+peroxisomal of Peroxiredoxin-5, mitochondrial</t>
  </si>
  <si>
    <t>IPI00375127</t>
  </si>
  <si>
    <t xml:space="preserve"> EIF4H Similar to mKIAA0038 protein</t>
  </si>
  <si>
    <t>IPI00173549</t>
  </si>
  <si>
    <t xml:space="preserve"> SYNPO2 synaptopodin-2 isoform a</t>
  </si>
  <si>
    <t>IPI00063877</t>
  </si>
  <si>
    <t xml:space="preserve"> C8orf84 RPE-spondin</t>
  </si>
  <si>
    <t>IPI00977747</t>
  </si>
  <si>
    <t xml:space="preserve"> - Similar to Rheumatoid factor C6 heavy chain</t>
  </si>
  <si>
    <t>IPI00946558</t>
  </si>
  <si>
    <t xml:space="preserve"> ALDH5A1 Uncharacterized protein</t>
  </si>
  <si>
    <t>IPI00027444</t>
  </si>
  <si>
    <t xml:space="preserve"> SERPINB1 Leukocyte elastase inhibitor</t>
  </si>
  <si>
    <t>IPI00398758</t>
  </si>
  <si>
    <t xml:space="preserve"> DCI Isoform 2 of 3,2-trans-enoyl-CoA isomerase, mitochondrial</t>
  </si>
  <si>
    <t>IPI00004860</t>
  </si>
  <si>
    <t xml:space="preserve"> RARS Isoform Complexed of Arginyl-tRNA synthetase, cytoplasmic</t>
  </si>
  <si>
    <t>IPI00027240</t>
  </si>
  <si>
    <t xml:space="preserve"> GNG5 Guanine nucleotide-binding protein G(I)/G(S)/G(O) subunit gamma-5</t>
  </si>
  <si>
    <t>IPI00796237</t>
  </si>
  <si>
    <t xml:space="preserve"> DUSP3 DUSP3 protein</t>
  </si>
  <si>
    <t>IPI00025796</t>
  </si>
  <si>
    <t xml:space="preserve"> NDUFS3 NADH dehydrogenase [ubiquinone] iron-sulfur protein 3, mitochondrial</t>
  </si>
  <si>
    <t>IPI00979320</t>
  </si>
  <si>
    <t xml:space="preserve"> - Similar to Cold agglutinin FS-1 L-chain</t>
  </si>
  <si>
    <t>IPI00000846</t>
  </si>
  <si>
    <t xml:space="preserve"> CHD4 Isoform 1 of Chromodomain-helicase-DNA-binding protein 4</t>
  </si>
  <si>
    <t>IPI00022977</t>
  </si>
  <si>
    <t xml:space="preserve"> CKB Creatine kinase B-type</t>
  </si>
  <si>
    <t>IPI00024670</t>
  </si>
  <si>
    <t xml:space="preserve"> REEP5 Receptor expression-enhancing protein 5</t>
  </si>
  <si>
    <t>IPI00020021</t>
  </si>
  <si>
    <t xml:space="preserve"> DEK Protein DEK</t>
  </si>
  <si>
    <t>IPI00017375</t>
  </si>
  <si>
    <t xml:space="preserve"> SEC23A Protein transport protein Sec23A</t>
  </si>
  <si>
    <t>IPI00301058</t>
  </si>
  <si>
    <t xml:space="preserve"> VASP Vasodilator-stimulated phosphoprotein</t>
  </si>
  <si>
    <t>IPI00845282</t>
  </si>
  <si>
    <t xml:space="preserve"> HNRPDL Isoform 2 of Heterogeneous nuclear ribonucleoprotein D-like</t>
  </si>
  <si>
    <t>IPI00028908</t>
  </si>
  <si>
    <t xml:space="preserve"> NID2 Isoform 1 of Nidogen-2</t>
  </si>
  <si>
    <t>IPI00005578</t>
  </si>
  <si>
    <t xml:space="preserve"> EHD4 EH domain-containing protein 4</t>
  </si>
  <si>
    <t>IPI00024157</t>
  </si>
  <si>
    <t xml:space="preserve"> FKBP3 Peptidyl-prolyl cis-trans isomerase FKBP3</t>
  </si>
  <si>
    <t>IPI00167949</t>
  </si>
  <si>
    <t xml:space="preserve"> MX1 Interferon-induced GTP-binding protein Mx1</t>
  </si>
  <si>
    <t>IPI00298057</t>
  </si>
  <si>
    <t xml:space="preserve"> PPL Periplakin</t>
  </si>
  <si>
    <t>IPI00003451</t>
  </si>
  <si>
    <t xml:space="preserve"> CYP1B1 Cytochrome P450 1B1</t>
  </si>
  <si>
    <t>IPI00979016</t>
  </si>
  <si>
    <t xml:space="preserve"> DCTN5 dynactin subunit 5 isoform 3</t>
  </si>
  <si>
    <t>IPI00025318</t>
  </si>
  <si>
    <t xml:space="preserve"> SH3BGRL SH3 domain-binding glutamic acid-rich-like protein</t>
  </si>
  <si>
    <t>IPI00985427</t>
  </si>
  <si>
    <t>IPI00411704</t>
  </si>
  <si>
    <t xml:space="preserve"> EIF5A Isoform 1 of Eukaryotic translation initiation factor 5A-1</t>
  </si>
  <si>
    <t>IPI00012102</t>
  </si>
  <si>
    <t xml:space="preserve"> GNS N-acetylglucosamine-6-sulfatase</t>
  </si>
  <si>
    <t>IPI00082310</t>
  </si>
  <si>
    <t xml:space="preserve"> KHDRBS1 Isoform 3 of KH domain-containing, RNA-binding, signal transduction-associated protein 1</t>
  </si>
  <si>
    <t>IPI00909090</t>
  </si>
  <si>
    <t xml:space="preserve"> DYNC1LI2 cDNA FLJ52924, highly similar to Cytoplasmic dynein 1 light intermediate chain 2</t>
  </si>
  <si>
    <t>IPI00031697</t>
  </si>
  <si>
    <t xml:space="preserve"> TMEM109 Transmembrane protein 109</t>
  </si>
  <si>
    <t>IPI00006865</t>
  </si>
  <si>
    <t xml:space="preserve"> SEC22B Vesicle-trafficking protein SEC22b</t>
  </si>
  <si>
    <t>IPI00985006</t>
  </si>
  <si>
    <t xml:space="preserve"> SKP1 Uncharacterized protein</t>
  </si>
  <si>
    <t>IPI00479708</t>
  </si>
  <si>
    <t xml:space="preserve"> IGHM Full-length cDNA clone CS0DD006YL02 of Neuroblastoma of Homo sapiens</t>
  </si>
  <si>
    <t>IPI00027851</t>
  </si>
  <si>
    <t xml:space="preserve"> HEXA cDNA FLJ53927, highly similar to Beta-hexosaminidase alpha chain</t>
  </si>
  <si>
    <t>IPI00873099</t>
  </si>
  <si>
    <t xml:space="preserve"> S100A2 protein S100-A2</t>
  </si>
  <si>
    <t>IPI00385754</t>
  </si>
  <si>
    <t xml:space="preserve"> TWF1 42 kDa protein</t>
  </si>
  <si>
    <t>IPI00005657</t>
  </si>
  <si>
    <t xml:space="preserve"> PFDN6 Prefoldin subunit 6</t>
  </si>
  <si>
    <t>IPI00022597</t>
  </si>
  <si>
    <t xml:space="preserve"> UBE2M NEDD8-conjugating enzyme Ubc12</t>
  </si>
  <si>
    <t>IPI00219291</t>
  </si>
  <si>
    <t xml:space="preserve"> ATP5J2 Uncharacterized protein</t>
  </si>
  <si>
    <t>IPI00024684</t>
  </si>
  <si>
    <t xml:space="preserve"> MX2 Interferon-induced GTP-binding protein Mx2</t>
  </si>
  <si>
    <t>IPI00903278</t>
  </si>
  <si>
    <t xml:space="preserve"> HNRNPD P37 AUF1</t>
  </si>
  <si>
    <t>IPI00029740</t>
  </si>
  <si>
    <t xml:space="preserve"> SNX3 Isoform 3 of Sorting nexin-3</t>
  </si>
  <si>
    <t>IPI00100151</t>
  </si>
  <si>
    <t xml:space="preserve"> XRN2 Isoform 1 of 5'-3' exoribonuclease 2</t>
  </si>
  <si>
    <t>IPI00030782</t>
  </si>
  <si>
    <t xml:space="preserve"> STAT6 Isoform 1 of Signal transducer and activator of transcription 6</t>
  </si>
  <si>
    <t>IPI00221093</t>
  </si>
  <si>
    <t xml:space="preserve"> LOC100505503;RPS17 40S ribosomal protein S17</t>
  </si>
  <si>
    <t>IPI00103994</t>
  </si>
  <si>
    <t xml:space="preserve"> LARS Leucyl-tRNA synthetase, cytoplasmic</t>
  </si>
  <si>
    <t>IPI00382497</t>
  </si>
  <si>
    <t xml:space="preserve"> - Ig heavy chain V-III region TUR</t>
  </si>
  <si>
    <t>IPI00929108</t>
  </si>
  <si>
    <t xml:space="preserve"> IVD isovaleryl-CoA dehydrogenase, mitochondrial isoform 2 precursor</t>
  </si>
  <si>
    <t>IPI00916229</t>
  </si>
  <si>
    <t xml:space="preserve"> MAT2A S-adenosylmethionine synthase</t>
  </si>
  <si>
    <t>IPI00024007</t>
  </si>
  <si>
    <t xml:space="preserve"> SMTN Isoform B of Smoothelin</t>
  </si>
  <si>
    <t>IPI00939160</t>
  </si>
  <si>
    <t xml:space="preserve"> HBG2 G-gamma globin Paulinia variant</t>
  </si>
  <si>
    <t>IPI00002405</t>
  </si>
  <si>
    <t xml:space="preserve"> OAS3 2'-5'-oligoadenylate synthase 3</t>
  </si>
  <si>
    <t>IPI00006025</t>
  </si>
  <si>
    <t xml:space="preserve"> SART3 Isoform 1 of Squamous cell carcinoma antigen recognized by T-cells 3</t>
  </si>
  <si>
    <t>IPI00029048</t>
  </si>
  <si>
    <t xml:space="preserve"> TTLL12 Tubulin--tyrosine ligase-like protein 12</t>
  </si>
  <si>
    <t>IPI00303882</t>
  </si>
  <si>
    <t xml:space="preserve"> PLIN3 Isoform B of Perilipin-3</t>
  </si>
  <si>
    <t>IPI00930049</t>
  </si>
  <si>
    <t xml:space="preserve"> PDCD6 Programmed cell death 6</t>
  </si>
  <si>
    <t>IPI00382459</t>
  </si>
  <si>
    <t xml:space="preserve"> CUL3 Isoform 3 of Cullin-3</t>
  </si>
  <si>
    <t>IPI00022830</t>
  </si>
  <si>
    <t xml:space="preserve"> NSFL1C Isoform 2 of NSFL1 cofactor p47</t>
  </si>
  <si>
    <t>IPI00008274</t>
  </si>
  <si>
    <t xml:space="preserve"> CAP1 Isoform 1 of Adenylyl cyclase-associated protein 1</t>
  </si>
  <si>
    <t>IPI00303476</t>
  </si>
  <si>
    <t xml:space="preserve"> ATP5B ATP synthase subunit beta, mitochondrial</t>
  </si>
  <si>
    <t>IPI00215911</t>
  </si>
  <si>
    <t xml:space="preserve"> APEX1 DNA-(apurinic or apyrimidinic site) lyase</t>
  </si>
  <si>
    <t>IPI00419802</t>
  </si>
  <si>
    <t xml:space="preserve"> HIBCH Isoform 1 of 3-hydroxyisobutyryl-CoA hydrolase, mitochondrial</t>
  </si>
  <si>
    <t>IPI00006690</t>
  </si>
  <si>
    <t xml:space="preserve"> EPX Eosinophil peroxidase</t>
  </si>
  <si>
    <t>IPI00965185</t>
  </si>
  <si>
    <t xml:space="preserve"> AIMP1 Uncharacterized protein</t>
  </si>
  <si>
    <t>IPI00917016</t>
  </si>
  <si>
    <t xml:space="preserve"> CPNE1 copine-1 isoform c</t>
  </si>
  <si>
    <t>IPI00470529</t>
  </si>
  <si>
    <t xml:space="preserve"> GPNMB cDNA FLJ56293, highly similar to Transmembrane glycoprotein NMB</t>
  </si>
  <si>
    <t>IPI00909094</t>
  </si>
  <si>
    <t xml:space="preserve"> STX7 cDNA FLJ53760, highly similar to Syntaxin-7</t>
  </si>
  <si>
    <t>IPI00013260</t>
  </si>
  <si>
    <t xml:space="preserve"> LSP1;LOC100133284 Lymphocyte-specific protein 1</t>
  </si>
  <si>
    <t>IPI00736885</t>
  </si>
  <si>
    <t xml:space="preserve"> LOC440786 Ig kappa chain V-II region TEW</t>
  </si>
  <si>
    <t>IPI00020557</t>
  </si>
  <si>
    <t xml:space="preserve"> LRP1 Prolow-density lipoprotein receptor-related protein 1</t>
  </si>
  <si>
    <t>IPI00006663</t>
  </si>
  <si>
    <t xml:space="preserve"> ALDH2 Aldehyde dehydrogenase, mitochondrial</t>
  </si>
  <si>
    <t>IPI00105598</t>
  </si>
  <si>
    <t xml:space="preserve"> PSMD11 Proteasome 26S non-ATPase subunit 11 variant (Fragment)</t>
  </si>
  <si>
    <t>IPI00009532</t>
  </si>
  <si>
    <t xml:space="preserve"> ABAT cDNA FLJ56034, highly similar to 4-aminobutyrate aminotransferase, mitochondrial</t>
  </si>
  <si>
    <t>IPI00643153</t>
  </si>
  <si>
    <t xml:space="preserve"> HUWE1 Isoform 3 of E3 ubiquitin-protein ligase HUWE1</t>
  </si>
  <si>
    <t>IPI00412122</t>
  </si>
  <si>
    <t xml:space="preserve"> - 27 kDa protein</t>
  </si>
  <si>
    <t>IPI00220059</t>
  </si>
  <si>
    <t xml:space="preserve"> NDUFB4 NADH dehydrogenase [ubiquinone] 1 beta subcomplex subunit 4</t>
  </si>
  <si>
    <t>IPI00964985</t>
  </si>
  <si>
    <t xml:space="preserve"> MGAT1 Uncharacterized protein</t>
  </si>
  <si>
    <t>IPI00440493</t>
  </si>
  <si>
    <t xml:space="preserve"> ATP5A1 ATP synthase subunit alpha, mitochondrial</t>
  </si>
  <si>
    <t>IPI00794543</t>
  </si>
  <si>
    <t xml:space="preserve"> CALM1;CALM2;CALM3 cDNA FLJ75174, highly similar to Homo sapiens calmodulin 1 (phosphorylase kinase, delta), mRNA</t>
  </si>
  <si>
    <t>IPI00514587</t>
  </si>
  <si>
    <t xml:space="preserve"> SARS Seryl-tRNA synthetase</t>
  </si>
  <si>
    <t>IPI00550928</t>
  </si>
  <si>
    <t xml:space="preserve"> ECHDC1 Isoform 2 of Enoyl-CoA hydratase domain-containing protein 1</t>
  </si>
  <si>
    <t>IPI00022143</t>
  </si>
  <si>
    <t xml:space="preserve"> ESYT1 Isoform 1 of Extended synaptotagmin-1</t>
  </si>
  <si>
    <t>IPI00333215</t>
  </si>
  <si>
    <t xml:space="preserve"> TCEA1 Isoform 1 of Transcription elongation factor A protein 1</t>
  </si>
  <si>
    <t>IPI00915423</t>
  </si>
  <si>
    <t xml:space="preserve"> ALDH1L1 Uncharacterized protein</t>
  </si>
  <si>
    <t>IPI00747810</t>
  </si>
  <si>
    <t xml:space="preserve"> FSCN1 FSCN1 protein (Fragment)</t>
  </si>
  <si>
    <t>IPI00295400</t>
  </si>
  <si>
    <t xml:space="preserve"> WARS Isoform 1 of Tryptophanyl-tRNA synthetase, cytoplasmic</t>
  </si>
  <si>
    <t>IPI00294955</t>
  </si>
  <si>
    <t xml:space="preserve"> LSM4 U6 snRNA-associated Sm-like protein LSm4</t>
  </si>
  <si>
    <t>IPI00029133</t>
  </si>
  <si>
    <t xml:space="preserve"> ATP5F1 ATP synthase subunit b, mitochondrial</t>
  </si>
  <si>
    <t>IPI00008527</t>
  </si>
  <si>
    <t xml:space="preserve"> RPLP1 60S acidic ribosomal protein P1</t>
  </si>
  <si>
    <t>IPI00449920</t>
  </si>
  <si>
    <t xml:space="preserve"> IGHA1 cDNA FLJ90170 fis, clone MAMMA1000370, highly similar to Ig alpha-1 chain C region</t>
  </si>
  <si>
    <t>IPI00305166</t>
  </si>
  <si>
    <t xml:space="preserve"> SDHA cDNA FLJ61478, highly similar to Succinate dehydrogenase (ubiquinone) flavoprotein subunit, mitochondrial</t>
  </si>
  <si>
    <t>IPI00299547</t>
  </si>
  <si>
    <t xml:space="preserve"> LCN2 Isoform 1 of Neutrophil gelatinase-associated lipocalin</t>
  </si>
  <si>
    <t>IPI00019450</t>
  </si>
  <si>
    <t xml:space="preserve"> TROVE2 Isoform Long of 60 kDa SS-A/Ro ribonucleoprotein</t>
  </si>
  <si>
    <t>IPI00017510</t>
  </si>
  <si>
    <t xml:space="preserve"> MT-CO2 Cytochrome c oxidase subunit 2</t>
  </si>
  <si>
    <t>IPI00216071</t>
  </si>
  <si>
    <t xml:space="preserve"> CLC Eosinophil lysophospholipase</t>
  </si>
  <si>
    <t>IPI00465256</t>
  </si>
  <si>
    <t xml:space="preserve"> AK3 GTP:AMP phosphotransferase, mitochondrial</t>
  </si>
  <si>
    <t>IPI00220216</t>
  </si>
  <si>
    <t xml:space="preserve"> TNC Isoform 6 of Tenascin</t>
  </si>
  <si>
    <t>IPI00017596</t>
  </si>
  <si>
    <t xml:space="preserve"> MAPRE1 Microtubule-associated protein RP/EB family member 1</t>
  </si>
  <si>
    <t>IPI00945760</t>
  </si>
  <si>
    <t xml:space="preserve"> HMGCS2 hydroxymethylglutaryl-CoA synthase, mitochondrial isoform 2 precursor</t>
  </si>
  <si>
    <t>IPI00014516</t>
  </si>
  <si>
    <t xml:space="preserve"> CALD1 Isoform 1 of Caldesmon</t>
  </si>
  <si>
    <t>IPI00386524</t>
  </si>
  <si>
    <t xml:space="preserve"> IGHA1 CDNA FLJ25298 fis, clone STM07683, highly similar to Protein Tro alpha1 H,myeloma</t>
  </si>
  <si>
    <t>IPI00005161</t>
  </si>
  <si>
    <t xml:space="preserve"> ARPC2 Actin-related protein 2/3 complex subunit 2</t>
  </si>
  <si>
    <t>IPI00925205</t>
  </si>
  <si>
    <t xml:space="preserve"> SH3GLB2 SH3-domain GRB2-like endophilin B2</t>
  </si>
  <si>
    <t>IPI00892868</t>
  </si>
  <si>
    <t xml:space="preserve"> HLA-C Major histocompatibility complex, class I, C</t>
  </si>
  <si>
    <t>IPI00005159</t>
  </si>
  <si>
    <t xml:space="preserve"> ACTR2 Actin-related protein 2</t>
  </si>
  <si>
    <t>IPI00909772</t>
  </si>
  <si>
    <t xml:space="preserve"> AP2M1 cDNA FLJ53069, highly similar to AP-2 complex subunit mu-1</t>
  </si>
  <si>
    <t>IPI00023704</t>
  </si>
  <si>
    <t xml:space="preserve"> LPP Lipoma-preferred partner</t>
  </si>
  <si>
    <t>IPI00917714</t>
  </si>
  <si>
    <t xml:space="preserve"> GSTK1 glutathione S-transferase kappa 1 isoform c</t>
  </si>
  <si>
    <t>IPI00293303</t>
  </si>
  <si>
    <t xml:space="preserve"> LGMN Legumain</t>
  </si>
  <si>
    <t>IPI00829640</t>
  </si>
  <si>
    <t xml:space="preserve"> IGLV3-19 IGL@ protein</t>
  </si>
  <si>
    <t>IPI00027423</t>
  </si>
  <si>
    <t xml:space="preserve"> PPP1CA serine/threonine-protein phosphatase PP1-alpha catalytic subunit isoform 3</t>
  </si>
  <si>
    <t>IPI00305551</t>
  </si>
  <si>
    <t xml:space="preserve"> GNA11 Guanine nucleotide-binding protein subunit alpha-11</t>
  </si>
  <si>
    <t>IPI00038378</t>
  </si>
  <si>
    <t xml:space="preserve"> ENOPH1 Isoform 1 of Enolase-phosphatase E1</t>
  </si>
  <si>
    <t>IPI00397526</t>
  </si>
  <si>
    <t xml:space="preserve"> MYH10 Isoform 1 of Myosin-10</t>
  </si>
  <si>
    <t>IPI00015972</t>
  </si>
  <si>
    <t xml:space="preserve"> COX6C Cytochrome c oxidase subunit 6C</t>
  </si>
  <si>
    <t>IPI00218693</t>
  </si>
  <si>
    <t xml:space="preserve"> APRT Adenine phosphoribosyltransferase</t>
  </si>
  <si>
    <t>IPI00220301</t>
  </si>
  <si>
    <t xml:space="preserve"> PRDX6 Peroxiredoxin-6</t>
  </si>
  <si>
    <t>IPI00030781</t>
  </si>
  <si>
    <t xml:space="preserve"> STAT1 Isoform Alpha of Signal transducer and activator of transcription 1-alpha/beta</t>
  </si>
  <si>
    <t>IPI00939546</t>
  </si>
  <si>
    <t xml:space="preserve"> GRB7 Isoform 1 of Growth factor receptor-bound protein 7</t>
  </si>
  <si>
    <t>IPI00654709</t>
  </si>
  <si>
    <t xml:space="preserve"> ALDH3A1 Aldehyde dehydrogenase (Fragment)</t>
  </si>
  <si>
    <t>IPI00169383</t>
  </si>
  <si>
    <t xml:space="preserve"> PGK1 Phosphoglycerate kinase 1</t>
  </si>
  <si>
    <t>IPI00219684</t>
  </si>
  <si>
    <t xml:space="preserve"> FABP3 Fatty acid-binding protein, heart</t>
  </si>
  <si>
    <t>IPI00983364</t>
  </si>
  <si>
    <t xml:space="preserve"> UMOD Uncharacterized protein</t>
  </si>
  <si>
    <t>IPI00027701</t>
  </si>
  <si>
    <t xml:space="preserve"> ACADS Short-chain specific acyl-CoA dehydrogenase, mitochondrial</t>
  </si>
  <si>
    <t>IPI00003438</t>
  </si>
  <si>
    <t xml:space="preserve"> DNAJC8 DnaJ homolog subfamily C member 8</t>
  </si>
  <si>
    <t>IPI00294739</t>
  </si>
  <si>
    <t xml:space="preserve"> SAMHD1 Isoform 1 of SAM domain and HD domain-containing protein 1</t>
  </si>
  <si>
    <t>IPI00922421</t>
  </si>
  <si>
    <t xml:space="preserve"> - Aspartate aminotransferase</t>
  </si>
  <si>
    <t>IPI00924575</t>
  </si>
  <si>
    <t xml:space="preserve"> GUSB 10 kDa protein</t>
  </si>
  <si>
    <t>IPI00016801</t>
  </si>
  <si>
    <t xml:space="preserve"> GLUD1 Glutamate dehydrogenase 1, mitochondrial</t>
  </si>
  <si>
    <t>IPI00396171</t>
  </si>
  <si>
    <t xml:space="preserve"> MAP4 Isoform 1 of Microtubule-associated protein 4</t>
  </si>
  <si>
    <t>IPI00219309</t>
  </si>
  <si>
    <t xml:space="preserve"> CASP1 Isoform Delta of Caspase-1</t>
  </si>
  <si>
    <t>IPI00031023</t>
  </si>
  <si>
    <t xml:space="preserve"> FLII Protein flightless-1 homolog</t>
  </si>
  <si>
    <t>IPI00744148</t>
  </si>
  <si>
    <t xml:space="preserve"> H2AFY Isoform 1 of Core histone macro-H2A</t>
  </si>
  <si>
    <t>IPI00030730</t>
  </si>
  <si>
    <t xml:space="preserve"> SULT1A3;SULT1A4 Phenol sulfotransferase 1A5*1A possible alternative splicing form</t>
  </si>
  <si>
    <t>IPI00008418</t>
  </si>
  <si>
    <t xml:space="preserve"> DIABLO Diablo homolog, mitochondrial precursor</t>
  </si>
  <si>
    <t>IPI00009480</t>
  </si>
  <si>
    <t xml:space="preserve"> COPS8 COP9 signalosome complex subunit 8</t>
  </si>
  <si>
    <t>IPI00473006</t>
  </si>
  <si>
    <t xml:space="preserve"> HLA-C HLA class I histocompatibility antigen, Cw-17 alpha chain</t>
  </si>
  <si>
    <t>IPI00795937</t>
  </si>
  <si>
    <t xml:space="preserve"> CD9 15 kDa protein</t>
  </si>
  <si>
    <t>IPI00382746</t>
  </si>
  <si>
    <t xml:space="preserve"> GALM Ibd1 protein (Fragment)</t>
  </si>
  <si>
    <t>IPI00654777</t>
  </si>
  <si>
    <t xml:space="preserve"> EIF3F cDNA FLJ36192 fis, clone TESTI2027450, highly similar to Eukaryotic translation initiation factor 3 subunit 5</t>
  </si>
  <si>
    <t>IPI00873355</t>
  </si>
  <si>
    <t xml:space="preserve"> ANXA10 Uncharacterized protein</t>
  </si>
  <si>
    <t>IPI00646779</t>
  </si>
  <si>
    <t xml:space="preserve"> TUBB6 TUBB6 protein</t>
  </si>
  <si>
    <t>IPI00003856</t>
  </si>
  <si>
    <t xml:space="preserve"> ATP6V1E1 V-type proton ATPase subunit E 1</t>
  </si>
  <si>
    <t>IPI00004358</t>
  </si>
  <si>
    <t xml:space="preserve"> PYGB Glycogen phosphorylase, brain form</t>
  </si>
  <si>
    <t>IPI00643342</t>
  </si>
  <si>
    <t xml:space="preserve"> PEA15 cDNA FLJ38560 fis, clone HCHON2003642, highly similar to Astrocytic phosphoprotein PEA-15</t>
  </si>
  <si>
    <t>IPI00470438</t>
  </si>
  <si>
    <t xml:space="preserve"> C1orf77 24 kDa protein</t>
  </si>
  <si>
    <t>IPI00297579</t>
  </si>
  <si>
    <t xml:space="preserve"> CBX3 Chromobox protein homolog 3</t>
  </si>
  <si>
    <t>IPI00894097</t>
  </si>
  <si>
    <t xml:space="preserve"> AEBP1 Isoform 2 of Adipocyte enhancer-binding protein 1</t>
  </si>
  <si>
    <t>IPI00643920</t>
  </si>
  <si>
    <t xml:space="preserve"> TKT cDNA FLJ54957, highly similar to Transketolase</t>
  </si>
  <si>
    <t>IPI00156689</t>
  </si>
  <si>
    <t xml:space="preserve"> VAT1 Synaptic vesicle membrane protein VAT-1 homolog</t>
  </si>
  <si>
    <t>IPI00009010</t>
  </si>
  <si>
    <t xml:space="preserve"> TRMT112 tRNA methyltransferase 112 homolog</t>
  </si>
  <si>
    <t>IPI00032826</t>
  </si>
  <si>
    <t xml:space="preserve"> ST13 Hsc70-interacting protein</t>
  </si>
  <si>
    <t>IPI00946527</t>
  </si>
  <si>
    <t xml:space="preserve"> AKR7A2 35 kDa protein</t>
  </si>
  <si>
    <t>IPI00220487</t>
  </si>
  <si>
    <t xml:space="preserve"> ATP5H Isoform 1 of ATP synthase subunit d, mitochondrial</t>
  </si>
  <si>
    <t>IPI00930562</t>
  </si>
  <si>
    <t xml:space="preserve"> SUB1 Activated RNA polymerase II transcription cofactor 4 (Fragment)</t>
  </si>
  <si>
    <t>IPI00220503</t>
  </si>
  <si>
    <t xml:space="preserve"> DCTN2 Isoform 2 of Dynactin subunit 2</t>
  </si>
  <si>
    <t>IPI00937735</t>
  </si>
  <si>
    <t xml:space="preserve"> ACADVL cDNA FLJ55801, highly similar to Very-long-chain specific acyl-CoAdehydrogenase, mitochondrial</t>
  </si>
  <si>
    <t>IPI00013475</t>
  </si>
  <si>
    <t xml:space="preserve"> TUBB2A Tubulin beta-2A chain</t>
  </si>
  <si>
    <t>IPI00305092</t>
  </si>
  <si>
    <t xml:space="preserve"> WIBG Isoform 1 of Partner of Y14 and mago</t>
  </si>
  <si>
    <t>IPI00977640</t>
  </si>
  <si>
    <t xml:space="preserve"> ATP1A1 sodium/potassium-transporting ATPase subunit alpha-1 isoform d</t>
  </si>
  <si>
    <t>IPI00789134</t>
  </si>
  <si>
    <t xml:space="preserve"> GAPDH Uncharacterized protein</t>
  </si>
  <si>
    <t>IPI00024919</t>
  </si>
  <si>
    <t xml:space="preserve"> PRDX3 Thioredoxin-dependent peroxide reductase, mitochondrial</t>
  </si>
  <si>
    <t>IPI00942032</t>
  </si>
  <si>
    <t xml:space="preserve"> AGR2 Anterior gradient protein 2 homolog</t>
  </si>
  <si>
    <t>IPI00021338</t>
  </si>
  <si>
    <t xml:space="preserve"> DLAT Dihydrolipoyllysine-residue acetyltransferase component of pyruvate dehydrogenase complex, mitochondrial</t>
  </si>
  <si>
    <t>IPI00060181</t>
  </si>
  <si>
    <t xml:space="preserve"> EFHD2 EF-hand domain-containing protein D2</t>
  </si>
  <si>
    <t>IPI00217871</t>
  </si>
  <si>
    <t xml:space="preserve"> ALDH4A1 Delta-1-pyrroline-5-carboxylate dehydrogenase, mitochondrial</t>
  </si>
  <si>
    <t>IPI00219861</t>
  </si>
  <si>
    <t xml:space="preserve"> ACP1 Isoform 1 of Low molecular weight phosphotyrosine protein phosphatase</t>
  </si>
  <si>
    <t>IPI00179026</t>
  </si>
  <si>
    <t xml:space="preserve"> MCTS1 Isoform 1 of Malignant T cell-amplified sequence 1</t>
  </si>
  <si>
    <t>IPI00939544</t>
  </si>
  <si>
    <t xml:space="preserve"> HBG2 A-gamma globin Osilo variant</t>
  </si>
  <si>
    <t>IPI00297714</t>
  </si>
  <si>
    <t xml:space="preserve"> SNCG Gamma-synuclein</t>
  </si>
  <si>
    <t>IPI00219526</t>
  </si>
  <si>
    <t xml:space="preserve"> PGM1 Isoform 1 of Phosphoglucomutase-1</t>
  </si>
  <si>
    <t>IPI00293126</t>
  </si>
  <si>
    <t xml:space="preserve"> TBCB Tubulin-folding cofactor B</t>
  </si>
  <si>
    <t>IPI00028091</t>
  </si>
  <si>
    <t xml:space="preserve"> ACTR3 Actin-related protein 3</t>
  </si>
  <si>
    <t>IPI00022275</t>
  </si>
  <si>
    <t xml:space="preserve"> SACM1L Phosphatidylinositide phosphatase SAC1</t>
  </si>
  <si>
    <t>IPI00793199</t>
  </si>
  <si>
    <t xml:space="preserve"> ANXA4 annexin A4</t>
  </si>
  <si>
    <t>IPI00028414</t>
  </si>
  <si>
    <t xml:space="preserve"> GMFG Glia maturation factor gamma</t>
  </si>
  <si>
    <t>IPI00217474</t>
  </si>
  <si>
    <t xml:space="preserve"> IFI16 Interferon, gamma-inducible protein 16, isoform CRA_b</t>
  </si>
  <si>
    <t>IPI00009829</t>
  </si>
  <si>
    <t xml:space="preserve"> CPA3 Mast cell carboxypeptidase A</t>
  </si>
  <si>
    <t>IPI00796290</t>
  </si>
  <si>
    <t xml:space="preserve"> DGKA 44 kDa protein</t>
  </si>
  <si>
    <t>IPI00384401</t>
  </si>
  <si>
    <t xml:space="preserve"> - Myosin-reactive immunoglobulin kappa chain variable region (Fragment)</t>
  </si>
  <si>
    <t>IPI00030207</t>
  </si>
  <si>
    <t xml:space="preserve"> GMDS GDP-mannose 4,6 dehydratase</t>
  </si>
  <si>
    <t>IPI00783862</t>
  </si>
  <si>
    <t xml:space="preserve"> BLVRB Flavin reductase</t>
  </si>
  <si>
    <t>IPI00442073</t>
  </si>
  <si>
    <t xml:space="preserve"> CSRP1 Cysteine and glycine-rich protein 1</t>
  </si>
  <si>
    <t>IPI00414836</t>
  </si>
  <si>
    <t xml:space="preserve"> OSTF1 Osteoclast-stimulating factor 1</t>
  </si>
  <si>
    <t>IPI00384280</t>
  </si>
  <si>
    <t xml:space="preserve"> PCYOX1 Prenylcysteine oxidase 1</t>
  </si>
  <si>
    <t>IPI00027497</t>
  </si>
  <si>
    <t xml:space="preserve"> GPI Glucose-6-phosphate isomerase</t>
  </si>
  <si>
    <t>IPI00549569</t>
  </si>
  <si>
    <t xml:space="preserve"> ISYNA1 Isoform 1 of Inositol-3-phosphate synthase 1</t>
  </si>
  <si>
    <t>IPI00884926</t>
  </si>
  <si>
    <t xml:space="preserve"> ORM1 alpha-1-acid glycoprotein 1 precursor</t>
  </si>
  <si>
    <t>IPI00253279</t>
  </si>
  <si>
    <t xml:space="preserve"> ADD1 Adducin 1</t>
  </si>
  <si>
    <t>IPI00292130</t>
  </si>
  <si>
    <t xml:space="preserve"> DPT Dermatopontin</t>
  </si>
  <si>
    <t>IPI00556655</t>
  </si>
  <si>
    <t xml:space="preserve"> LAMP1 LAMP1 protein variant (Fragment)</t>
  </si>
  <si>
    <t>IPI00795569</t>
  </si>
  <si>
    <t xml:space="preserve"> XPO7 Uncharacterized protein</t>
  </si>
  <si>
    <t>IPI00745272</t>
  </si>
  <si>
    <t xml:space="preserve"> GLOD4 Isoform 2 of Glyoxalase domain-containing protein 4</t>
  </si>
  <si>
    <t>IPI00328609</t>
  </si>
  <si>
    <t xml:space="preserve"> SERPINA4 Kallistatin</t>
  </si>
  <si>
    <t>IPI00016334</t>
  </si>
  <si>
    <t xml:space="preserve"> MCAM Isoform 1 of Cell surface glycoprotein MUC18</t>
  </si>
  <si>
    <t>IPI00218414</t>
  </si>
  <si>
    <t xml:space="preserve"> CA2 Carbonic anhydrase 2</t>
  </si>
  <si>
    <t>IPI00304273</t>
  </si>
  <si>
    <t xml:space="preserve"> APOA4 Apolipoprotein A-IV</t>
  </si>
  <si>
    <t>IPI00807428</t>
  </si>
  <si>
    <t>IPI00021812</t>
  </si>
  <si>
    <t xml:space="preserve"> AHNAK Neuroblast differentiation-associated protein AHNAK</t>
  </si>
  <si>
    <t>IPI00939575</t>
  </si>
  <si>
    <t xml:space="preserve"> NAGK N-acetyl-D-glucosamine kinase</t>
  </si>
  <si>
    <t>IPI00291922</t>
  </si>
  <si>
    <t xml:space="preserve"> PSMA5 Proteasome subunit alpha type-5</t>
  </si>
  <si>
    <t>IPI00973154</t>
  </si>
  <si>
    <t xml:space="preserve"> DIAPH1 141 kDa protein</t>
  </si>
  <si>
    <t>IPI00012011</t>
  </si>
  <si>
    <t xml:space="preserve"> CFL1 Cofilin-1</t>
  </si>
  <si>
    <t>IPI00644127</t>
  </si>
  <si>
    <t xml:space="preserve"> IARS Isoleucyl-tRNA synthetase, cytoplasmic</t>
  </si>
  <si>
    <t>IPI00021808</t>
  </si>
  <si>
    <t xml:space="preserve"> HARS Histidyl-tRNA synthetase, cytoplasmic</t>
  </si>
  <si>
    <t>IPI00018206</t>
  </si>
  <si>
    <t xml:space="preserve"> GOT2 Aspartate aminotransferase, mitochondrial</t>
  </si>
  <si>
    <t>IPI00219622</t>
  </si>
  <si>
    <t xml:space="preserve"> PSMA2 Proteasome subunit alpha type-2</t>
  </si>
  <si>
    <t>IPI00027422</t>
  </si>
  <si>
    <t xml:space="preserve"> ITGB4 Isoform Beta-4C of Integrin beta-4</t>
  </si>
  <si>
    <t>IPI00644560</t>
  </si>
  <si>
    <t xml:space="preserve"> LEPRE1 Uncharacterized protein</t>
  </si>
  <si>
    <t>IPI00759789</t>
  </si>
  <si>
    <t xml:space="preserve"> NDRG2 Isoform 5 of Protein NDRG2</t>
  </si>
  <si>
    <t>IPI00027448</t>
  </si>
  <si>
    <t xml:space="preserve"> ATP5L ATP synthase subunit g, mitochondrial</t>
  </si>
  <si>
    <t>IPI00183695</t>
  </si>
  <si>
    <t xml:space="preserve"> S100A10 Protein S100-A10</t>
  </si>
  <si>
    <t>IPI00479186</t>
  </si>
  <si>
    <t xml:space="preserve"> PKM2 Isoform M2 of Pyruvate kinase isozymes M1/M2</t>
  </si>
  <si>
    <t>IPI00759575</t>
  </si>
  <si>
    <t xml:space="preserve"> GSR Isoform Cytoplasmic of Glutathione reductase, mitochondrial</t>
  </si>
  <si>
    <t>IPI00220644</t>
  </si>
  <si>
    <t xml:space="preserve"> PKM2 Isoform M1 of Pyruvate kinase isozymes M1/M2</t>
  </si>
  <si>
    <t>IPI00470674</t>
  </si>
  <si>
    <t xml:space="preserve"> CYB5R1 NADH-cytochrome b5 reductase 1</t>
  </si>
  <si>
    <t>IPI00472943</t>
  </si>
  <si>
    <t xml:space="preserve"> HLA-B HLA class I histocompatibility antigen, B-73 alpha chain</t>
  </si>
  <si>
    <t>IPI00215998</t>
  </si>
  <si>
    <t xml:space="preserve"> CD63 CD63 antigen</t>
  </si>
  <si>
    <t>IPI00903323</t>
  </si>
  <si>
    <t xml:space="preserve"> CLIC4 cDNA FLJ38640 fis, clone HHDPC2003472, highly similar to CHLORIDE INTRACELLULAR CHANNEL PROTEIN 4</t>
  </si>
  <si>
    <t>IPI00026964</t>
  </si>
  <si>
    <t xml:space="preserve"> UQCRFS1 Cytochrome b-c1 complex subunit Rieske, mitochondrial</t>
  </si>
  <si>
    <t>IPI00878697</t>
  </si>
  <si>
    <t xml:space="preserve"> SUN2 SUN domain-containing protein 2 isoform a</t>
  </si>
  <si>
    <t>IPI00550234</t>
  </si>
  <si>
    <t xml:space="preserve"> ARPC5 Isoform 1 of Actin-related protein 2/3 complex subunit 5</t>
  </si>
  <si>
    <t>IPI00643152</t>
  </si>
  <si>
    <t xml:space="preserve"> HSPA1L cDNA FLJ56386, highly similar to Heat shock 70 kDa protein 1L</t>
  </si>
  <si>
    <t>IPI00090327</t>
  </si>
  <si>
    <t xml:space="preserve"> VPS45 Vacuolar protein sorting-associated protein 45</t>
  </si>
  <si>
    <t>IPI00306322</t>
  </si>
  <si>
    <t xml:space="preserve"> COL4A2 Collagen alpha-2(IV) chain</t>
  </si>
  <si>
    <t>IPI00940046</t>
  </si>
  <si>
    <t xml:space="preserve"> ASAH1 Uncharacterized protein</t>
  </si>
  <si>
    <t>IPI00908718</t>
  </si>
  <si>
    <t xml:space="preserve"> PPT1 palmitoyl-protein thioesterase 1 isoform 2 precursor</t>
  </si>
  <si>
    <t>IPI00219682</t>
  </si>
  <si>
    <t xml:space="preserve"> STOM Erythrocyte band 7 integral membrane protein</t>
  </si>
  <si>
    <t>IPI00016786</t>
  </si>
  <si>
    <t xml:space="preserve"> CDC42 Isoform 2 of Cell division control protein 42 homolog</t>
  </si>
  <si>
    <t>IPI00414384</t>
  </si>
  <si>
    <t xml:space="preserve"> HSDL2 Isoform 1 of Hydroxysteroid dehydrogenase-like protein 2</t>
  </si>
  <si>
    <t>IPI00220493</t>
  </si>
  <si>
    <t xml:space="preserve"> LSM5 U6 snRNA-associated Sm-like protein LSm5</t>
  </si>
  <si>
    <t>IPI00103925</t>
  </si>
  <si>
    <t xml:space="preserve"> IRGQ Immunity-related GTPase family Q protein</t>
  </si>
  <si>
    <t>IPI00010080</t>
  </si>
  <si>
    <t xml:space="preserve"> OXSR1 Serine/threonine-protein kinase OSR1</t>
  </si>
  <si>
    <t>IPI00004101</t>
  </si>
  <si>
    <t xml:space="preserve"> BHMT Betaine--homocysteine S-methyltransferase 1</t>
  </si>
  <si>
    <t>IPI00010858</t>
  </si>
  <si>
    <t xml:space="preserve"> KLK3 Prostate-specific antigen</t>
  </si>
  <si>
    <t>IPI00980443</t>
  </si>
  <si>
    <t xml:space="preserve"> BCLAF1 83 kDa protein</t>
  </si>
  <si>
    <t>IPI00010720</t>
  </si>
  <si>
    <t xml:space="preserve"> CCT5 T-complex protein 1 subunit epsilon</t>
  </si>
  <si>
    <t>IPI00328257</t>
  </si>
  <si>
    <t xml:space="preserve"> AP1B1 Isoform A of AP-1 complex subunit beta-1</t>
  </si>
  <si>
    <t>IPI00976798</t>
  </si>
  <si>
    <t xml:space="preserve"> - Similar to Kappa light chain variable region</t>
  </si>
  <si>
    <t>IPI00011107</t>
  </si>
  <si>
    <t xml:space="preserve"> IDH2 Isocitrate dehydrogenase [NADP], mitochondrial</t>
  </si>
  <si>
    <t>IPI00654755</t>
  </si>
  <si>
    <t xml:space="preserve"> HBB Hemoglobin subunit beta</t>
  </si>
  <si>
    <t>IPI00017855</t>
  </si>
  <si>
    <t xml:space="preserve"> ACO2 Aconitate hydratase, mitochondrial</t>
  </si>
  <si>
    <t>IPI00854644</t>
  </si>
  <si>
    <t xml:space="preserve"> IGKV3D-20 Ig kappa chain V-III region Ti</t>
  </si>
  <si>
    <t>IPI00921944</t>
  </si>
  <si>
    <t xml:space="preserve"> CTPS cDNA FLJ54863, highly similar to CTP synthase 1</t>
  </si>
  <si>
    <t>IPI00016339</t>
  </si>
  <si>
    <t xml:space="preserve"> RAB5C Ras-related protein Rab-5C</t>
  </si>
  <si>
    <t>IPI00383680</t>
  </si>
  <si>
    <t xml:space="preserve"> RPN2 dolichyl-diphosphooligosaccharide--protein glycosyltransferase subunit 2 isoform 2 precursor</t>
  </si>
  <si>
    <t>IPI00333067</t>
  </si>
  <si>
    <t xml:space="preserve"> HERC4 Isoform 1 of Probable E3 ubiquitin-protein ligase HERC4</t>
  </si>
  <si>
    <t>IPI00419249</t>
  </si>
  <si>
    <t xml:space="preserve"> PSMA3 Isoform 1 of Proteasome subunit alpha type-3</t>
  </si>
  <si>
    <t>IPI00297550</t>
  </si>
  <si>
    <t xml:space="preserve"> F13A1 Coagulation factor XIII A chain</t>
  </si>
  <si>
    <t>IPI00939265</t>
  </si>
  <si>
    <t xml:space="preserve"> GIMAP4 GTPase IMAP family member 4</t>
  </si>
  <si>
    <t>IPI00420108</t>
  </si>
  <si>
    <t xml:space="preserve"> DLST;DLSTP1 Dihydrolipoyllysine-residue succinyltransferase component of 2-oxoglutarate dehydrogenase complex, mitochondrial</t>
  </si>
  <si>
    <t>IPI00844215</t>
  </si>
  <si>
    <t xml:space="preserve"> SPTAN1 Isoform 1 of Spectrin alpha chain, brain</t>
  </si>
  <si>
    <t>IPI00021258</t>
  </si>
  <si>
    <t xml:space="preserve"> ARFIP1 Isoform B of Arfaptin-1</t>
  </si>
  <si>
    <t>IPI00645060</t>
  </si>
  <si>
    <t xml:space="preserve"> PBXIP1 Isoform 2 of Pre-B-cell leukemia transcription factor-interacting protein 1</t>
  </si>
  <si>
    <t>IPI00975546</t>
  </si>
  <si>
    <t xml:space="preserve"> NPLOC4 Uncharacterized protein</t>
  </si>
  <si>
    <t>IPI00019329</t>
  </si>
  <si>
    <t xml:space="preserve"> DYNLL1 Dynein light chain 1, cytoplasmic</t>
  </si>
  <si>
    <t>IPI00872028</t>
  </si>
  <si>
    <t xml:space="preserve"> NUMA1 NUMA1 variant protein (Fragment)</t>
  </si>
  <si>
    <t>IPI00182938</t>
  </si>
  <si>
    <t xml:space="preserve"> AHCYL1 Isoform 1 of Putative adenosylhomocysteinase 2</t>
  </si>
  <si>
    <t>IPI00005969</t>
  </si>
  <si>
    <t xml:space="preserve"> CAPZA1 F-actin-capping protein subunit alpha-1</t>
  </si>
  <si>
    <t>IPI00455510</t>
  </si>
  <si>
    <t xml:space="preserve"> MIR1244-2;MIR1244-1;MIR1244-3;PTMA Isoform 2 of Prothymosin alpha</t>
  </si>
  <si>
    <t>IPI00815947</t>
  </si>
  <si>
    <t xml:space="preserve"> HBB Truncated beta-globin (Fragment)</t>
  </si>
  <si>
    <t>IPI00247583</t>
  </si>
  <si>
    <t xml:space="preserve"> RPL21P19;SNORA27;RPL21;SNORD102 60S ribosomal protein L21</t>
  </si>
  <si>
    <t>IPI00216514</t>
  </si>
  <si>
    <t xml:space="preserve"> CD47 Isoform OA3-293 of Leukocyte surface antigen CD47</t>
  </si>
  <si>
    <t>IPI00941900</t>
  </si>
  <si>
    <t xml:space="preserve"> CALU Isoform 1 of Calumenin</t>
  </si>
  <si>
    <t>IPI00918020</t>
  </si>
  <si>
    <t xml:space="preserve"> - cDNA FLJ52702, highly similar to Homo sapiens CD44 antigen (homing function and Indian blood group system) (CD44), transcript variant 4, mRNA</t>
  </si>
  <si>
    <t>IPI00289983</t>
  </si>
  <si>
    <t xml:space="preserve"> ACPP Isoform 2 of Prostatic acid phosphatase</t>
  </si>
  <si>
    <t>IPI00759824</t>
  </si>
  <si>
    <t xml:space="preserve"> ANP32B Isoform 2 of Acidic leucine-rich nuclear phosphoprotein 32 family member B</t>
  </si>
  <si>
    <t>IPI00940656</t>
  </si>
  <si>
    <t xml:space="preserve"> LOC723972;ANP32A 28 kDa protein</t>
  </si>
  <si>
    <t>IPI00947458</t>
  </si>
  <si>
    <t xml:space="preserve"> PCMT1 protein-L-isoaspartate(D-aspartate) O-methyltransferase</t>
  </si>
  <si>
    <t>IPI00399142</t>
  </si>
  <si>
    <t xml:space="preserve"> SURF4 Surfeit 4</t>
  </si>
  <si>
    <t>IPI00983353</t>
  </si>
  <si>
    <t xml:space="preserve"> PPP2R2A CDNA FLJ26613 fis, clone MPB05565, highly similar to Serine/threonine protein phosphatase 2A, 55 kDa regulatory subunit B, alpha isoform</t>
  </si>
  <si>
    <t>IPI00008223</t>
  </si>
  <si>
    <t xml:space="preserve"> RAD23B UV excision repair protein RAD23 homolog B</t>
  </si>
  <si>
    <t>IPI00005705</t>
  </si>
  <si>
    <t xml:space="preserve"> PPP1CC Isoform Gamma-1 of Serine/threonine-protein phosphatase PP1-gamma catalytic subunit</t>
  </si>
  <si>
    <t>IPI00019038</t>
  </si>
  <si>
    <t xml:space="preserve"> LYZ Lysozyme C</t>
  </si>
  <si>
    <t>IPI00953297</t>
  </si>
  <si>
    <t xml:space="preserve"> - cDNA FLJ55060, highly similar to Annexin A7</t>
  </si>
  <si>
    <t>IPI00940388</t>
  </si>
  <si>
    <t xml:space="preserve"> PNPLA6 Isoform 3 of Neuropathy target esterase</t>
  </si>
  <si>
    <t>IPI00029739</t>
  </si>
  <si>
    <t xml:space="preserve"> CFH Isoform 1 of Complement factor H</t>
  </si>
  <si>
    <t>IPI00409684</t>
  </si>
  <si>
    <t xml:space="preserve"> NCKAP1 Isoform 2 of Nck-associated protein 1</t>
  </si>
  <si>
    <t>IPI00020984</t>
  </si>
  <si>
    <t xml:space="preserve"> CANX cDNA FLJ55574, highly similar to Calnexin</t>
  </si>
  <si>
    <t>IPI00000105</t>
  </si>
  <si>
    <t xml:space="preserve"> MVP Major vault protein</t>
  </si>
  <si>
    <t>IPI00010779</t>
  </si>
  <si>
    <t xml:space="preserve"> TPM4 Isoform 1 of Tropomyosin alpha-4 chain</t>
  </si>
  <si>
    <t>IPI00022394</t>
  </si>
  <si>
    <t xml:space="preserve"> C1QC Complement C1q subcomponent subunit C</t>
  </si>
  <si>
    <t>IPI00018195</t>
  </si>
  <si>
    <t xml:space="preserve"> MAPK3 Mitogen-activated protein kinase 3</t>
  </si>
  <si>
    <t>IPI00759776</t>
  </si>
  <si>
    <t xml:space="preserve"> ACTN1 alpha-actinin-1 isoform a</t>
  </si>
  <si>
    <t>IPI00472442</t>
  </si>
  <si>
    <t xml:space="preserve"> PSMA1 Isoform Long of Proteasome subunit alpha type-1</t>
  </si>
  <si>
    <t>IPI00816799</t>
  </si>
  <si>
    <t xml:space="preserve"> - Rheumatoid factor D5 light chain (Fragment)</t>
  </si>
  <si>
    <t>IPI00413344</t>
  </si>
  <si>
    <t xml:space="preserve"> CFL2 Cofilin-2</t>
  </si>
  <si>
    <t>IPI00015833</t>
  </si>
  <si>
    <t xml:space="preserve"> CHCHD3 Coiled-coil-helix-coiled-coil-helix domain-containing protein 3, mitochondrial</t>
  </si>
  <si>
    <t>IPI00549725</t>
  </si>
  <si>
    <t xml:space="preserve"> PGAM1 Phosphoglycerate mutase 1</t>
  </si>
  <si>
    <t>IPI00845339</t>
  </si>
  <si>
    <t xml:space="preserve"> HSPA1A;HSPA1B cDNA FLJ54392, highly similar to Heat shock 70 kDa protein 1</t>
  </si>
  <si>
    <t>IPI00013508</t>
  </si>
  <si>
    <t xml:space="preserve"> ACTN1 Alpha-actinin-1</t>
  </si>
  <si>
    <t>IPI00910658</t>
  </si>
  <si>
    <t xml:space="preserve"> HPGD cDNA FLJ50664, highly similar to Homo sapiens hydroxyprostaglandin dehydrogenase 15-(NAD) (HPGD), mRNA</t>
  </si>
  <si>
    <t>IPI00026994</t>
  </si>
  <si>
    <t xml:space="preserve"> PRAF2 PRA1 family protein 2</t>
  </si>
  <si>
    <t>IPI00010471</t>
  </si>
  <si>
    <t xml:space="preserve"> LCP1 Plastin-2</t>
  </si>
  <si>
    <t>IPI00010896</t>
  </si>
  <si>
    <t xml:space="preserve"> CLIC1 Chloride intracellular channel protein 1</t>
  </si>
  <si>
    <t>IPI00028565</t>
  </si>
  <si>
    <t xml:space="preserve"> GBP2 Interferon-induced guanylate-binding protein 2</t>
  </si>
  <si>
    <t>IPI00478231</t>
  </si>
  <si>
    <t xml:space="preserve"> RHOA Transforming protein RhoA</t>
  </si>
  <si>
    <t>IPI00377261</t>
  </si>
  <si>
    <t xml:space="preserve"> FUBP3 Isoform 1 of Far upstream element-binding protein 3</t>
  </si>
  <si>
    <t>IPI00000494</t>
  </si>
  <si>
    <t xml:space="preserve"> RPL5;SNORD21 60S ribosomal protein L5</t>
  </si>
  <si>
    <t>IPI00021841</t>
  </si>
  <si>
    <t xml:space="preserve"> APOA1 Apolipoprotein A-I</t>
  </si>
  <si>
    <t>IPI00980814</t>
  </si>
  <si>
    <t xml:space="preserve"> GIMAP1-GIMAP5 GIMAP1-GIMAP5 protein</t>
  </si>
  <si>
    <t>IPI00844214</t>
  </si>
  <si>
    <t xml:space="preserve"> CTNNBL1 Isoform 1 of Beta-catenin-like protein 1</t>
  </si>
  <si>
    <t>IPI00011229</t>
  </si>
  <si>
    <t xml:space="preserve"> CTSD Cathepsin D</t>
  </si>
  <si>
    <t>IPI00926611</t>
  </si>
  <si>
    <t xml:space="preserve"> IMMT cDNA FLJ59388, highly similar to Mitochondrial inner membrane protein</t>
  </si>
  <si>
    <t>IPI00015842</t>
  </si>
  <si>
    <t xml:space="preserve"> RCN1 Reticulocalbin-1</t>
  </si>
  <si>
    <t>IPI00387120</t>
  </si>
  <si>
    <t xml:space="preserve"> - Ig kappa chain V-IV region Len</t>
  </si>
  <si>
    <t>IPI00218820</t>
  </si>
  <si>
    <t xml:space="preserve"> TPM2 Isoform 3 of Tropomyosin beta chain</t>
  </si>
  <si>
    <t>IPI00218803</t>
  </si>
  <si>
    <t xml:space="preserve"> FBLN1 Isoform B of Fibulin-1</t>
  </si>
  <si>
    <t>IPI00738231</t>
  </si>
  <si>
    <t xml:space="preserve"> PRKACB Isoform 7 of cAMP-dependent protein kinase catalytic subunit beta</t>
  </si>
  <si>
    <t>IPI00473011</t>
  </si>
  <si>
    <t xml:space="preserve"> HBD Hemoglobin subunit delta</t>
  </si>
  <si>
    <t>IPI00908931</t>
  </si>
  <si>
    <t xml:space="preserve"> PDCD5 cDNA FLJ52456, moderately similar to Programmed cell death protein 5</t>
  </si>
  <si>
    <t>IPI00789551</t>
  </si>
  <si>
    <t xml:space="preserve"> SNHG4;MATR3 Uncharacterized protein</t>
  </si>
  <si>
    <t>IPI00026602</t>
  </si>
  <si>
    <t xml:space="preserve"> HLA-B HLA class I histocompatibility antigen, B-41 alpha chain</t>
  </si>
  <si>
    <t>IPI00456887</t>
  </si>
  <si>
    <t xml:space="preserve"> HNRNPUL2 Heterogeneous nuclear ribonucleoprotein U-like protein 2</t>
  </si>
  <si>
    <t>IPI00006579</t>
  </si>
  <si>
    <t xml:space="preserve"> COX4I1 Cytochrome c oxidase subunit 4 isoform 1, mitochondrial</t>
  </si>
  <si>
    <t>IPI00972963</t>
  </si>
  <si>
    <t xml:space="preserve"> - Lambda light chain of human immunoglobulin surface antigen-related protein (Fragment)</t>
  </si>
  <si>
    <t>IPI00026519</t>
  </si>
  <si>
    <t xml:space="preserve"> PPIF Peptidyl-prolyl cis-trans isomerase F, mitochondrial</t>
  </si>
  <si>
    <t>IPI00910661</t>
  </si>
  <si>
    <t xml:space="preserve"> ANP32E acidic leucine-rich nuclear phosphoprotein 32 family member E isoform 2</t>
  </si>
  <si>
    <t>IPI00791053</t>
  </si>
  <si>
    <t xml:space="preserve"> ACY1 aminoacylase-1 isoform b</t>
  </si>
  <si>
    <t>IPI00024920</t>
  </si>
  <si>
    <t xml:space="preserve"> ATP5D ATP synthase subunit delta, mitochondrial</t>
  </si>
  <si>
    <t>IPI00003411</t>
  </si>
  <si>
    <t xml:space="preserve"> PTGIS Prostacyclin synthase</t>
  </si>
  <si>
    <t>IPI00216085</t>
  </si>
  <si>
    <t xml:space="preserve"> COX6B1 Cytochrome c oxidase subunit 6B1</t>
  </si>
  <si>
    <t>IPI00026268</t>
  </si>
  <si>
    <t xml:space="preserve"> GNB1 Guanine nucleotide-binding protein G(I)/G(S)/G(T) subunit beta-1</t>
  </si>
  <si>
    <t>IPI00219446</t>
  </si>
  <si>
    <t xml:space="preserve"> PEBP1 Phosphatidylethanolamine-binding protein 1</t>
  </si>
  <si>
    <t>IPI00219616</t>
  </si>
  <si>
    <t xml:space="preserve"> PRPS1 Ribose-phosphate pyrophosphokinase 1</t>
  </si>
  <si>
    <t>IPI00022371</t>
  </si>
  <si>
    <t xml:space="preserve"> HRG Histidine-rich glycoprotein</t>
  </si>
  <si>
    <t>IPI00926256</t>
  </si>
  <si>
    <t xml:space="preserve"> SLC4A1 Band 3 anion transport protein</t>
  </si>
  <si>
    <t>IPI00645501</t>
  </si>
  <si>
    <t xml:space="preserve"> TSTD1 Isoform 3 of Thiosulfate sulfurtransferase/rhodanese-like domain-containing protein 1</t>
  </si>
  <si>
    <t>IPI00383645</t>
  </si>
  <si>
    <t xml:space="preserve"> PALLD Isoform 4 of Palladin</t>
  </si>
  <si>
    <t>IPI00003927</t>
  </si>
  <si>
    <t xml:space="preserve"> PPID Peptidyl-prolyl cis-trans isomerase D</t>
  </si>
  <si>
    <t>IPI00550239</t>
  </si>
  <si>
    <t xml:space="preserve"> H1F0 Histone H1</t>
  </si>
  <si>
    <t>IPI00910184</t>
  </si>
  <si>
    <t xml:space="preserve"> SNX6 cDNA FLJ58001, highly similar to Sorting nexin-6</t>
  </si>
  <si>
    <t>IPI00000760</t>
  </si>
  <si>
    <t xml:space="preserve"> DDAH2 N(G),N(G)-dimethylarginine dimethylaminohydrolase 2</t>
  </si>
  <si>
    <t>IPI00887169</t>
  </si>
  <si>
    <t xml:space="preserve"> IGLV1-44 Putative uncharacterized protein</t>
  </si>
  <si>
    <t>IPI00156374</t>
  </si>
  <si>
    <t xml:space="preserve"> IPO4 Isoform 1 of Importin-4</t>
  </si>
  <si>
    <t>IPI00955848</t>
  </si>
  <si>
    <t xml:space="preserve"> - SH3 domain binding glutamic acid-rich protein like 3, isoform CRA_a (Fragment)</t>
  </si>
  <si>
    <t>IPI00746934</t>
  </si>
  <si>
    <t xml:space="preserve"> UBR4 Isoform 2 of E3 ubiquitin-protein ligase UBR4</t>
  </si>
  <si>
    <t>IPI00001871</t>
  </si>
  <si>
    <t xml:space="preserve"> PAWR PRKC apoptosis WT1 regulator protein</t>
  </si>
  <si>
    <t>IPI00744846</t>
  </si>
  <si>
    <t xml:space="preserve"> ANK1 Isoform Er10 of Ankyrin-1</t>
  </si>
  <si>
    <t>IPI00465439</t>
  </si>
  <si>
    <t xml:space="preserve"> ALDOA Fructose-bisphosphate aldolase A</t>
  </si>
  <si>
    <t>IPI00006072</t>
  </si>
  <si>
    <t xml:space="preserve"> SEC61G Protein transport protein Sec61 subunit gamma</t>
  </si>
  <si>
    <t>IPI00218465</t>
  </si>
  <si>
    <t xml:space="preserve"> PLAA Phospholipase A-2-activating protein</t>
  </si>
  <si>
    <t>IPI00168728</t>
  </si>
  <si>
    <t xml:space="preserve"> IGHM FLJ00385 protein (Fragment)</t>
  </si>
  <si>
    <t>IPI00026530</t>
  </si>
  <si>
    <t xml:space="preserve"> LMAN1 Protein ERGIC-53</t>
  </si>
  <si>
    <t>IPI00294395</t>
  </si>
  <si>
    <t xml:space="preserve"> C8B Complement component C8 beta chain</t>
  </si>
  <si>
    <t>IPI00419585</t>
  </si>
  <si>
    <t xml:space="preserve"> PPIA Peptidyl-prolyl cis-trans isomerase A</t>
  </si>
  <si>
    <t>IPI00894340</t>
  </si>
  <si>
    <t xml:space="preserve"> SEPT2 Uncharacterized protein</t>
  </si>
  <si>
    <t>IPI00941473</t>
  </si>
  <si>
    <t xml:space="preserve"> SEPT8 Uncharacterized protein</t>
  </si>
  <si>
    <t>IPI00024502</t>
  </si>
  <si>
    <t xml:space="preserve"> UBQLN4 Ubiquilin-4</t>
  </si>
  <si>
    <t>IPI00640155</t>
  </si>
  <si>
    <t xml:space="preserve"> PSMB8 proteasome subunit beta type-8 isoform E2 proprotein</t>
  </si>
  <si>
    <t>IPI00021700</t>
  </si>
  <si>
    <t xml:space="preserve"> PCNA;PCNA-AS1 Proliferating cell nuclear antigen</t>
  </si>
  <si>
    <t>IPI00976686</t>
  </si>
  <si>
    <t xml:space="preserve"> LOC100290337 DNA damage-binding protein 1-like isoform 5</t>
  </si>
  <si>
    <t>IPI00005614</t>
  </si>
  <si>
    <t xml:space="preserve"> SPTBN1 Isoform Long of Spectrin beta chain, brain 1</t>
  </si>
  <si>
    <t>IPI00976618</t>
  </si>
  <si>
    <t xml:space="preserve"> LOC100507703 HLA class I histocompatibility antigen, A-69 alpha chain-like isoform 12, partial</t>
  </si>
  <si>
    <t>IPI00981846</t>
  </si>
  <si>
    <t xml:space="preserve"> MCCC1 Uncharacterized protein</t>
  </si>
  <si>
    <t>IPI00029623</t>
  </si>
  <si>
    <t xml:space="preserve"> PSMA6 Proteasome subunit alpha type-6</t>
  </si>
  <si>
    <t>IPI00911039</t>
  </si>
  <si>
    <t xml:space="preserve"> HSPA1A;HSPA1B cDNA FLJ54408, highly similar to Heat shock 70 kDa protein 1</t>
  </si>
  <si>
    <t>IPI00005724</t>
  </si>
  <si>
    <t xml:space="preserve"> LANCL1 LanC-like protein 1</t>
  </si>
  <si>
    <t>IPI00023014</t>
  </si>
  <si>
    <t xml:space="preserve"> VWF von Willebrand factor</t>
  </si>
  <si>
    <t>IPI00748244</t>
  </si>
  <si>
    <t xml:space="preserve"> SPAG9 Isoform 7 of C-Jun-amino-terminal kinase-interacting protein 4</t>
  </si>
  <si>
    <t>IPI00303318</t>
  </si>
  <si>
    <t xml:space="preserve"> FAM49B Protein FAM49B</t>
  </si>
  <si>
    <t>IPI00217975</t>
  </si>
  <si>
    <t xml:space="preserve"> LMNB1 Lamin-B1</t>
  </si>
  <si>
    <t>IPI00020632</t>
  </si>
  <si>
    <t xml:space="preserve"> ASS1 Argininosuccinate synthase</t>
  </si>
  <si>
    <t>IPI00375676</t>
  </si>
  <si>
    <t xml:space="preserve"> FTL Ferritin</t>
  </si>
  <si>
    <t>IPI00019640</t>
  </si>
  <si>
    <t xml:space="preserve"> VRK1 Serine/threonine-protein kinase VRK1</t>
  </si>
  <si>
    <t>IPI00017367</t>
  </si>
  <si>
    <t xml:space="preserve"> RDX Radixin, isoform CRA_a</t>
  </si>
  <si>
    <t>IPI00478003</t>
  </si>
  <si>
    <t xml:space="preserve"> A2M Alpha-2-macroglobulin</t>
  </si>
  <si>
    <t>IPI00642632</t>
  </si>
  <si>
    <t xml:space="preserve"> IGLC7 Ig lambda-7 chain C region</t>
  </si>
  <si>
    <t>IPI00107831</t>
  </si>
  <si>
    <t xml:space="preserve"> PTPRF Isoform 1 of Receptor-type tyrosine-protein phosphatase F</t>
  </si>
  <si>
    <t>IPI00926410</t>
  </si>
  <si>
    <t xml:space="preserve"> PSMD2 cDNA FLJ55045, highly similar to 26S proteasome non-ATPase regulatory subunit 2</t>
  </si>
  <si>
    <t>IPI00398002</t>
  </si>
  <si>
    <t xml:space="preserve"> PLEC Isoform 3 of Plectin</t>
  </si>
  <si>
    <t>IPI00007960</t>
  </si>
  <si>
    <t xml:space="preserve"> POSTN Isoform 1 of Periostin</t>
  </si>
  <si>
    <t>IPI00398778</t>
  </si>
  <si>
    <t xml:space="preserve"> PLEC Isoform 6 of Plectin</t>
  </si>
  <si>
    <t>IPI00478442</t>
  </si>
  <si>
    <t xml:space="preserve"> RTN4 Isoform 5 of Reticulon-4</t>
  </si>
  <si>
    <t>IPI00328113</t>
  </si>
  <si>
    <t xml:space="preserve"> FBN1 Fibrillin-1</t>
  </si>
  <si>
    <t>IPI00967977</t>
  </si>
  <si>
    <t xml:space="preserve"> CD14 Conserved hypothetical protein</t>
  </si>
  <si>
    <t>IPI00410714</t>
  </si>
  <si>
    <t xml:space="preserve"> HBA1;HBA2 Hemoglobin subunit alpha</t>
  </si>
  <si>
    <t>IPI00017601</t>
  </si>
  <si>
    <t xml:space="preserve"> CP Ceruloplasmin</t>
  </si>
  <si>
    <t>IPI00977761</t>
  </si>
  <si>
    <t xml:space="preserve"> CA1 Uncharacterized protein</t>
  </si>
  <si>
    <t>IPI00967304</t>
  </si>
  <si>
    <t xml:space="preserve"> CAST cDNA FLJ50686, highly similar to Calpastatin</t>
  </si>
  <si>
    <t>IPI00974373</t>
  </si>
  <si>
    <t xml:space="preserve"> PML Isoform PML-11 of Probable transcription factor PML</t>
  </si>
  <si>
    <t>IPI00401264</t>
  </si>
  <si>
    <t xml:space="preserve"> ERP44 Endoplasmic reticulum resident protein 44</t>
  </si>
  <si>
    <t>IPI00027462</t>
  </si>
  <si>
    <t xml:space="preserve"> S100A9 Protein S100-A9</t>
  </si>
  <si>
    <t>IPI00002535</t>
  </si>
  <si>
    <t xml:space="preserve"> FKBP2 Peptidyl-prolyl cis-trans isomerase FKBP2</t>
  </si>
  <si>
    <t>IPI00829896</t>
  </si>
  <si>
    <t xml:space="preserve"> HBD Hemoglobin Lepore-Baltimore (Fragment)</t>
  </si>
  <si>
    <t>IPI00930351</t>
  </si>
  <si>
    <t xml:space="preserve"> HBD Hbbm fused globin protein (Fragment)</t>
  </si>
  <si>
    <t>IPI00218733</t>
  </si>
  <si>
    <t xml:space="preserve"> SOD1 Superoxide dismutase [Cu-Zn]</t>
  </si>
  <si>
    <t>IPI00472448</t>
  </si>
  <si>
    <t xml:space="preserve"> LOC441528;HLA-A Isoform 1 of HLA class I histocompatibility antigen, A-11 alpha chain</t>
  </si>
  <si>
    <t>IPI00027487</t>
  </si>
  <si>
    <t xml:space="preserve"> CKM Creatine kinase M-type</t>
  </si>
  <si>
    <t>IPI00977788</t>
  </si>
  <si>
    <t xml:space="preserve"> - Similar to Hepatitis B virus receptor binding protein</t>
  </si>
  <si>
    <t>IPI00013894</t>
  </si>
  <si>
    <t xml:space="preserve"> STIP1 Stress-induced-phosphoprotein 1</t>
  </si>
  <si>
    <t>IPI00927606</t>
  </si>
  <si>
    <t xml:space="preserve"> GPX1 Glutathione peroxidase 1</t>
  </si>
  <si>
    <t>IPI00218343</t>
  </si>
  <si>
    <t xml:space="preserve"> TUBA1C Tubulin alpha-1C chain</t>
  </si>
  <si>
    <t>IPI00030363</t>
  </si>
  <si>
    <t xml:space="preserve"> ACAT1 Acetyl-CoA acetyltransferase, mitochondrial</t>
  </si>
  <si>
    <t>IPI00556308</t>
  </si>
  <si>
    <t xml:space="preserve"> GYG1 Isoform GN-1 of Glycogenin-1</t>
  </si>
  <si>
    <t>IPI00028064</t>
  </si>
  <si>
    <t xml:space="preserve"> CTSG Cathepsin G</t>
  </si>
  <si>
    <t>IPI00943563</t>
  </si>
  <si>
    <t xml:space="preserve"> FLNB Isoform 2 of Filamin-B</t>
  </si>
  <si>
    <t>IPI00794663</t>
  </si>
  <si>
    <t xml:space="preserve"> TUBA4A cDNA FLJ58687, highly similar to Tubulin alpha-4 chain</t>
  </si>
  <si>
    <t>IPI00743142</t>
  </si>
  <si>
    <t xml:space="preserve"> PFKM Isoform 1 of 6-phosphofructokinase, muscle type</t>
  </si>
  <si>
    <t>IPI00007047</t>
  </si>
  <si>
    <t xml:space="preserve"> S100A8 Protein S100-A8</t>
  </si>
  <si>
    <t>IPI00478493</t>
  </si>
  <si>
    <t xml:space="preserve"> HP haptoglobin isoform 2 preproprotein</t>
  </si>
  <si>
    <t>IPI00013446</t>
  </si>
  <si>
    <t xml:space="preserve"> PSCA Prostate stem cell antigen</t>
  </si>
  <si>
    <t>IPI00328765</t>
  </si>
  <si>
    <t xml:space="preserve"> PIBF1 Isoform 1 of Progesterone-induced-blocking factor 1</t>
  </si>
  <si>
    <t>IPI00645339</t>
  </si>
  <si>
    <t xml:space="preserve"> HP1BP3 37 kDa protein</t>
  </si>
  <si>
    <t>IPI00550682</t>
  </si>
  <si>
    <t xml:space="preserve"> GRHPR GRHPR protein (Fragment)</t>
  </si>
  <si>
    <t>IPI00968289</t>
  </si>
  <si>
    <t xml:space="preserve"> RUFY1 Protein</t>
  </si>
  <si>
    <t>IPI00029717</t>
  </si>
  <si>
    <t xml:space="preserve"> FGA Isoform 2 of Fibrinogen alpha chain</t>
  </si>
  <si>
    <t>IPI00908469</t>
  </si>
  <si>
    <t xml:space="preserve"> TUBB6 cDNA FLJ52712, highly similar to Tubulin beta-6 chain</t>
  </si>
  <si>
    <t>IPI00220667</t>
  </si>
  <si>
    <t xml:space="preserve"> HK1 Isoform 4 of Hexokinase-1</t>
  </si>
  <si>
    <t>IPI00968242</t>
  </si>
  <si>
    <t xml:space="preserve"> HINT1 Uncharacterized protein</t>
  </si>
  <si>
    <t>IPI00217413</t>
  </si>
  <si>
    <t xml:space="preserve"> DHX29 ATP-dependent RNA helicase DHX29</t>
  </si>
  <si>
    <t>IPI00002406</t>
  </si>
  <si>
    <t xml:space="preserve"> BCAM Basal cell adhesion molecule</t>
  </si>
  <si>
    <t>IPI00783987</t>
  </si>
  <si>
    <t xml:space="preserve"> C3 Complement C3 (Fragment)</t>
  </si>
  <si>
    <t>IPI00917753</t>
  </si>
  <si>
    <t xml:space="preserve"> SET SET nuclear oncogene</t>
  </si>
  <si>
    <t>IPI00029012</t>
  </si>
  <si>
    <t xml:space="preserve"> EIF3A Eukaryotic translation initiation factor 3 subunit A</t>
  </si>
  <si>
    <t>IPI00910633</t>
  </si>
  <si>
    <t xml:space="preserve"> EIF3L cDNA FLJ59381, highly similar to Eukaryotic translation initiation factor 3 subunit 6-interacting protein</t>
  </si>
  <si>
    <t>IPI00942294</t>
  </si>
  <si>
    <t xml:space="preserve"> MTAP S-methyl-5'-thioadenosine phosphorylase</t>
  </si>
  <si>
    <t>IPI00026216</t>
  </si>
  <si>
    <t xml:space="preserve"> NPEPPS Puromycin-sensitive aminopeptidase</t>
  </si>
  <si>
    <t>IPI00217468</t>
  </si>
  <si>
    <t xml:space="preserve"> HIST1H1B Histone H1</t>
  </si>
  <si>
    <t>IPI00892547</t>
  </si>
  <si>
    <t xml:space="preserve"> LOC100507685;C4A;LOC100293534 Complement component 4A</t>
  </si>
  <si>
    <t>IPI00396552</t>
  </si>
  <si>
    <t xml:space="preserve"> PTPN6 Isoform 2 of Tyrosine-protein phosphatase non-receptor type 6</t>
  </si>
  <si>
    <t>IPI00963913</t>
  </si>
  <si>
    <t xml:space="preserve"> GNPDA1 Uncharacterized protein</t>
  </si>
  <si>
    <t>IPI00472498</t>
  </si>
  <si>
    <t xml:space="preserve"> TMEM189;UBE2V1;TMEM189-UBE2V1 Isoform 3 of Ubiquitin-conjugating enzyme E2 variant 1</t>
  </si>
  <si>
    <t>IPI00789437</t>
  </si>
  <si>
    <t xml:space="preserve"> NAP1L4 Uncharacterized protein</t>
  </si>
  <si>
    <t>IPI00019449</t>
  </si>
  <si>
    <t xml:space="preserve"> RNASE2 Non-secretory ribonuclease</t>
  </si>
  <si>
    <t>IPI00334190</t>
  </si>
  <si>
    <t xml:space="preserve"> STOML2 Stomatin-like protein 2</t>
  </si>
  <si>
    <t>IPI00005171</t>
  </si>
  <si>
    <t xml:space="preserve"> HLA-DRA HLA class II histocompatibility antigen, DR alpha chain</t>
  </si>
  <si>
    <t>IPI00292530</t>
  </si>
  <si>
    <t xml:space="preserve"> ITIH1 Inter-alpha-trypsin inhibitor heavy chain H1</t>
  </si>
  <si>
    <t>IPI00003479</t>
  </si>
  <si>
    <t xml:space="preserve"> MAPK1 Mitogen-activated protein kinase 1</t>
  </si>
  <si>
    <t>IPI00003031</t>
  </si>
  <si>
    <t xml:space="preserve"> ISOC2 Isoform 2 of Isochorismatase domain-containing protein 2, mitochondrial</t>
  </si>
  <si>
    <t>IPI00455174</t>
  </si>
  <si>
    <t xml:space="preserve"> RALGAPA2 Isoform 3 of Ral GTPase-activating protein subunit alpha-2</t>
  </si>
  <si>
    <t>IPI00382500</t>
  </si>
  <si>
    <t xml:space="preserve"> - Ig heavy chain V-III region GAL</t>
  </si>
  <si>
    <t>IPI00005609</t>
  </si>
  <si>
    <t xml:space="preserve"> VWA5A Isoform 1 of von Willebrand factor A domain-containing protein 5A</t>
  </si>
  <si>
    <t>IPI00008529</t>
  </si>
  <si>
    <t xml:space="preserve"> RPLP2 60S acidic ribosomal protein P2</t>
  </si>
  <si>
    <t>IPI00157144</t>
  </si>
  <si>
    <t xml:space="preserve"> GYS1 glycogen [starch] synthase, muscle isoform 2</t>
  </si>
  <si>
    <t>IPI00646384</t>
  </si>
  <si>
    <t xml:space="preserve"> TTR 13 kDa protein</t>
  </si>
  <si>
    <t>IPI00966084</t>
  </si>
  <si>
    <t xml:space="preserve"> COPS4 Uncharacterized protein</t>
  </si>
  <si>
    <t>IPI00008034</t>
  </si>
  <si>
    <t xml:space="preserve"> RAB23 Ras-related protein Rab-23</t>
  </si>
  <si>
    <t>IPI00000296</t>
  </si>
  <si>
    <t xml:space="preserve"> C3orf10 Isoform 1 of Probable protein BRICK1</t>
  </si>
  <si>
    <t>IPI00164417</t>
  </si>
  <si>
    <t xml:space="preserve"> TNPO2 Isoform 2 of Transportin-2</t>
  </si>
  <si>
    <t>IPI00967014</t>
  </si>
  <si>
    <t xml:space="preserve"> LMAN2 Uncharacterized protein</t>
  </si>
  <si>
    <t>IPI00645038</t>
  </si>
  <si>
    <t xml:space="preserve"> ITIH2 Inter-alpha (Globulin) inhibitor H2</t>
  </si>
  <si>
    <t>IPI00218319</t>
  </si>
  <si>
    <t xml:space="preserve"> TPM3 Isoform 2 of Tropomyosin alpha-3 chain</t>
  </si>
  <si>
    <t>IPI00479185</t>
  </si>
  <si>
    <t xml:space="preserve"> TPM3 tropomyosin alpha-3 chain isoform 4</t>
  </si>
  <si>
    <t>IPI00009342</t>
  </si>
  <si>
    <t xml:space="preserve"> IQGAP1 Ras GTPase-activating-like protein IQGAP1</t>
  </si>
  <si>
    <t>IPI00018364</t>
  </si>
  <si>
    <t xml:space="preserve"> RAP2B Ras-related protein Rap-2b</t>
  </si>
  <si>
    <t>IPI00941708</t>
  </si>
  <si>
    <t xml:space="preserve"> EEA1 Uncharacterized protein</t>
  </si>
  <si>
    <t>IPI00216425</t>
  </si>
  <si>
    <t xml:space="preserve"> TES Isoform 2 of Testin</t>
  </si>
  <si>
    <t>IPI00007244</t>
  </si>
  <si>
    <t xml:space="preserve"> MPO Isoform H17 of Myeloperoxidase</t>
  </si>
  <si>
    <t>IPI00952909</t>
  </si>
  <si>
    <t xml:space="preserve"> SEPT11 Isoform 1 of Septin-11</t>
  </si>
  <si>
    <t>IPI00063827</t>
  </si>
  <si>
    <t xml:space="preserve"> ABHD14B Isoform 1 of Abhydrolase domain-containing protein 14B</t>
  </si>
  <si>
    <t>IPI00299456</t>
  </si>
  <si>
    <t xml:space="preserve"> FBP2 Fructose-1,6-bisphosphatase isozyme 2</t>
  </si>
  <si>
    <t>IPI00298497</t>
  </si>
  <si>
    <t xml:space="preserve"> FGB Fibrinogen beta chain</t>
  </si>
  <si>
    <t>IPI00472753</t>
  </si>
  <si>
    <t xml:space="preserve"> HLA-B HLA class I histocompatibility antigen, B-81 alpha chain</t>
  </si>
  <si>
    <t>IPI00024364</t>
  </si>
  <si>
    <t xml:space="preserve"> TNPO1 Isoform 1 of Transportin-1</t>
  </si>
  <si>
    <t>IPI00021831</t>
  </si>
  <si>
    <t xml:space="preserve"> PRKAR1A cAMP-dependent protein kinase type I-alpha regulatory subunit</t>
  </si>
  <si>
    <t>IPI00456925</t>
  </si>
  <si>
    <t xml:space="preserve"> DBNL Isoform 1 of Drebrin-like protein</t>
  </si>
  <si>
    <t>IPI00217966</t>
  </si>
  <si>
    <t xml:space="preserve"> LDHA Isoform 1 of L-lactate dehydrogenase A chain</t>
  </si>
  <si>
    <t>IPI00980505</t>
  </si>
  <si>
    <t xml:space="preserve"> CCS 27 kDa protein</t>
  </si>
  <si>
    <t>IPI00453473</t>
  </si>
  <si>
    <t xml:space="preserve"> HIST1H4H;HIST2H4B;HIST1H4E;HIST1H4F;HIST1H4C;HIST1H4A;HIST2H4A;HIST1H4J;HIST4H4;HIST1H4B;HIST1H4K;HIST1H4D;HIST1H4L;HIST1H4I Histone H4</t>
  </si>
  <si>
    <t>IPI00292532</t>
  </si>
  <si>
    <t xml:space="preserve"> CAMP Cathelicidin antimicrobial peptide precursor</t>
  </si>
  <si>
    <t>IPI00923429</t>
  </si>
  <si>
    <t xml:space="preserve"> SNX18 sorting nexin-18 isoform c</t>
  </si>
  <si>
    <t>IPI00005563</t>
  </si>
  <si>
    <t xml:space="preserve"> TINAGL1 Isoform 1 of Tubulointerstitial nephritis antigen-like</t>
  </si>
  <si>
    <t>IPI00926581</t>
  </si>
  <si>
    <t xml:space="preserve"> MYH14 myosin-14 isoform 3</t>
  </si>
  <si>
    <t>IPI00003815</t>
  </si>
  <si>
    <t xml:space="preserve"> ARHGDIA Rho GDP-dissociation inhibitor 1</t>
  </si>
  <si>
    <t>IPI00783097</t>
  </si>
  <si>
    <t xml:space="preserve"> GARS Glycyl-tRNA synthetase</t>
  </si>
  <si>
    <t>IPI00784842</t>
  </si>
  <si>
    <t xml:space="preserve"> IGHV4-31;IGHG1 Putative uncharacterized protein DKFZp686G11190</t>
  </si>
  <si>
    <t>IPI00479242</t>
  </si>
  <si>
    <t xml:space="preserve"> HLA-B HLA class I histocompatibility antigen, B-8 alpha chain</t>
  </si>
  <si>
    <t>IPI00218568</t>
  </si>
  <si>
    <t xml:space="preserve"> PCBD1 Pterin-4-alpha-carbinolamine dehydratase</t>
  </si>
  <si>
    <t>IPI00645363</t>
  </si>
  <si>
    <t xml:space="preserve"> IGHV4-31;IGHG1 Putative uncharacterized protein DKFZp686P15220</t>
  </si>
  <si>
    <t>IPI00418262</t>
  </si>
  <si>
    <t xml:space="preserve"> ALDOC Fructose-bisphosphate aldolase</t>
  </si>
  <si>
    <t>IPI00217563</t>
  </si>
  <si>
    <t xml:space="preserve"> ITGB1 Isoform Beta-1A of Integrin beta-1</t>
  </si>
  <si>
    <t>IPI00980972</t>
  </si>
  <si>
    <t xml:space="preserve"> NADSYN1 16 kDa protein</t>
  </si>
  <si>
    <t>IPI00793751</t>
  </si>
  <si>
    <t xml:space="preserve"> MFAP4 cDNA FLJ50064, highly similar to Microfibril-associated glycoprotein 4</t>
  </si>
  <si>
    <t>IPI00868922</t>
  </si>
  <si>
    <t xml:space="preserve"> ANKRD17 Isoform 4 of Ankyrin repeat domain-containing protein 17</t>
  </si>
  <si>
    <t>IPI00980501</t>
  </si>
  <si>
    <t>IPI00025019</t>
  </si>
  <si>
    <t xml:space="preserve"> PSMB1 Proteasome subunit beta type-1</t>
  </si>
  <si>
    <t>IPI00945507</t>
  </si>
  <si>
    <t xml:space="preserve"> SUCLG2 succinyl-CoA ligase [GDP-forming] subunit beta, mitochondrial isoform 1 precursor</t>
  </si>
  <si>
    <t>IPI00970944</t>
  </si>
  <si>
    <t>IPI00012835</t>
  </si>
  <si>
    <t xml:space="preserve"> CTBP1 C-terminal-binding protein 1</t>
  </si>
  <si>
    <t>IPI00004573</t>
  </si>
  <si>
    <t xml:space="preserve"> PIGR Polymeric immunoglobulin receptor</t>
  </si>
  <si>
    <t>IPI00018804</t>
  </si>
  <si>
    <t xml:space="preserve"> TRIP10 Isoform 2 of Cdc42-interacting protein 4</t>
  </si>
  <si>
    <t>IPI00926178</t>
  </si>
  <si>
    <t xml:space="preserve"> MTPN Uncharacterized protein</t>
  </si>
  <si>
    <t>IPI00477495</t>
  </si>
  <si>
    <t xml:space="preserve"> H2BFS Histone H2B type F-S</t>
  </si>
  <si>
    <t>IPI00018534</t>
  </si>
  <si>
    <t xml:space="preserve"> HIST1H2BL Histone H2B type 1-L</t>
  </si>
  <si>
    <t>IPI00443909</t>
  </si>
  <si>
    <t xml:space="preserve"> CNPY2 Isoform 1 of Protein canopy homolog 2</t>
  </si>
  <si>
    <t>IPI00930124</t>
  </si>
  <si>
    <t xml:space="preserve"> IGHV4-31;IGHG1 Putative uncharacterized protein DKFZp686C11235</t>
  </si>
  <si>
    <t>IPI00104050</t>
  </si>
  <si>
    <t xml:space="preserve"> THRAP3 Thyroid hormone receptor-associated protein 3</t>
  </si>
  <si>
    <t>IPI00974027</t>
  </si>
  <si>
    <t>IPI00967869</t>
  </si>
  <si>
    <t xml:space="preserve"> CAMK2D CAMK2D protein</t>
  </si>
  <si>
    <t>IPI00946670</t>
  </si>
  <si>
    <t xml:space="preserve"> NDUFA5 Protein</t>
  </si>
  <si>
    <t>IPI00795504</t>
  </si>
  <si>
    <t xml:space="preserve"> ALCAM cDNA FLJ52980, highly similar to CD166 antigen</t>
  </si>
  <si>
    <t>IPI00974507</t>
  </si>
  <si>
    <t xml:space="preserve"> MACF1 838 kDa protein</t>
  </si>
  <si>
    <t>IPI00549885</t>
  </si>
  <si>
    <t xml:space="preserve"> PDHB Isoform 2 of Pyruvate dehydrogenase E1 component subunit beta, mitochondrial</t>
  </si>
  <si>
    <t>IPI00743503</t>
  </si>
  <si>
    <t xml:space="preserve"> LOC441528;HLA-A HLA class I histocompatibility antigen, A-34 alpha chain</t>
  </si>
  <si>
    <t>IPI00926520</t>
  </si>
  <si>
    <t xml:space="preserve"> AKR1B1 Aldose reductase</t>
  </si>
  <si>
    <t>IPI00924820</t>
  </si>
  <si>
    <t>IPI00014361</t>
  </si>
  <si>
    <t xml:space="preserve"> TSTA3 GDP-L-fucose synthase</t>
  </si>
  <si>
    <t>IPI00828048</t>
  </si>
  <si>
    <t xml:space="preserve"> - UGa8L (Fragment)</t>
  </si>
  <si>
    <t>IPI00641582</t>
  </si>
  <si>
    <t xml:space="preserve"> BAG3 BAG family molecular chaperone regulator 3</t>
  </si>
  <si>
    <t>IPI00148061</t>
  </si>
  <si>
    <t xml:space="preserve"> LDHAL6A L-lactate dehydrogenase A-like 6A</t>
  </si>
  <si>
    <t>IPI00304577</t>
  </si>
  <si>
    <t xml:space="preserve"> AP2A1 Isoform A of AP-2 complex subunit alpha-1</t>
  </si>
  <si>
    <t>IPI00032959</t>
  </si>
  <si>
    <t xml:space="preserve"> GPD1L Glycerol-3-phosphate dehydrogenase 1-like protein</t>
  </si>
  <si>
    <t>IPI00735181</t>
  </si>
  <si>
    <t xml:space="preserve"> UNC45A Isoform 2 of Protein unc-45 homolog A</t>
  </si>
  <si>
    <t>IPI00220031</t>
  </si>
  <si>
    <t xml:space="preserve"> PXN Isoform Gamma of Paxillin</t>
  </si>
  <si>
    <t>IPI00395771</t>
  </si>
  <si>
    <t xml:space="preserve"> PPP1R7 Isoform 2 of Protein phosphatase 1 regulatory subunit 7</t>
  </si>
  <si>
    <t>IPI00455315</t>
  </si>
  <si>
    <t xml:space="preserve"> ANXA2 Isoform 1 of Annexin A2</t>
  </si>
  <si>
    <t>IPI00016621</t>
  </si>
  <si>
    <t xml:space="preserve"> AP2A2 Isoform 2 of AP-2 complex subunit alpha-2</t>
  </si>
  <si>
    <t>IPI00166293</t>
  </si>
  <si>
    <t xml:space="preserve"> HIST3H2BB Histone H2B type 3-B</t>
  </si>
  <si>
    <t>IPI00930442</t>
  </si>
  <si>
    <t xml:space="preserve"> IGHG4 Putative uncharacterized protein DKFZp686M24218</t>
  </si>
  <si>
    <t>IPI00027933</t>
  </si>
  <si>
    <t xml:space="preserve"> PSMB10 Proteasome subunit beta type-10</t>
  </si>
  <si>
    <t>IPI00942853</t>
  </si>
  <si>
    <t xml:space="preserve"> RBM39 RNA binding motif protein 39</t>
  </si>
  <si>
    <t>IPI00219713</t>
  </si>
  <si>
    <t xml:space="preserve"> FGG Isoform Gamma-A of Fibrinogen gamma chain</t>
  </si>
  <si>
    <t>IPI00219871</t>
  </si>
  <si>
    <t xml:space="preserve"> NAA38 N-alpha-acetyltransferase 38, NatC auxiliary subunit</t>
  </si>
  <si>
    <t>IPI00073772</t>
  </si>
  <si>
    <t xml:space="preserve"> FBP1 Fructose-1,6-bisphosphatase 1</t>
  </si>
  <si>
    <t>IPI00003348</t>
  </si>
  <si>
    <t xml:space="preserve"> GNB2 Guanine nucleotide-binding protein G(I)/G(S)/G(T) subunit beta-2</t>
  </si>
  <si>
    <t>IPI00973410</t>
  </si>
  <si>
    <t xml:space="preserve"> ITGA7 Isoform 2 of Integrin alpha-7</t>
  </si>
  <si>
    <t>IPI00216171</t>
  </si>
  <si>
    <t xml:space="preserve"> ENO2 Gamma-enolase</t>
  </si>
  <si>
    <t>IPI00152785</t>
  </si>
  <si>
    <t xml:space="preserve"> HIST1H2BO Histone H2B type 1-O</t>
  </si>
  <si>
    <t>IPI00784835</t>
  </si>
  <si>
    <t xml:space="preserve"> SEPT9 septin-9 isoform f</t>
  </si>
  <si>
    <t>IPI00220766</t>
  </si>
  <si>
    <t xml:space="preserve"> GLO1 Lactoylglutathione lyase</t>
  </si>
  <si>
    <t>IPI00465315</t>
  </si>
  <si>
    <t xml:space="preserve"> CYCS Cytochrome c</t>
  </si>
  <si>
    <t>IPI00925334</t>
  </si>
  <si>
    <t xml:space="preserve"> ARPC4-TTLL3;ARPC4 21 kDa protein</t>
  </si>
  <si>
    <t>IPI00013241</t>
  </si>
  <si>
    <t xml:space="preserve"> UBL5 Ubiquitin-like protein 5</t>
  </si>
  <si>
    <t>IPI00419237</t>
  </si>
  <si>
    <t xml:space="preserve"> LAP3 Isoform 1 of Cytosol aminopeptidase</t>
  </si>
  <si>
    <t>IPI00216699</t>
  </si>
  <si>
    <t xml:space="preserve"> FERMT3 Isoform 2 of Fermitin family homolog 3</t>
  </si>
  <si>
    <t>IPI00018873</t>
  </si>
  <si>
    <t xml:space="preserve"> NAMPT Nicotinamide phosphoribosyltransferase</t>
  </si>
  <si>
    <t>IPI00007812</t>
  </si>
  <si>
    <t xml:space="preserve"> ATP6V1B2 V-type proton ATPase subunit B, brain isoform</t>
  </si>
  <si>
    <t>IPI00216694</t>
  </si>
  <si>
    <t xml:space="preserve"> PLS3 Plastin-3</t>
  </si>
  <si>
    <t>IPI00217467</t>
  </si>
  <si>
    <t xml:space="preserve"> HIST1H1E Histone H1</t>
  </si>
  <si>
    <t>IPI00103940</t>
  </si>
  <si>
    <t xml:space="preserve"> MFSD10 Major facilitator superfamily domain-containing protein 10</t>
  </si>
  <si>
    <t>IPI00908696</t>
  </si>
  <si>
    <t xml:space="preserve"> ARL6IP5 cDNA FLJ52128, highly similar to PRA1 family protein 3</t>
  </si>
  <si>
    <t>IPI00305212</t>
  </si>
  <si>
    <t xml:space="preserve"> COMMD9 COMM domain-containing protein 9</t>
  </si>
  <si>
    <t>IPI00024095</t>
  </si>
  <si>
    <t xml:space="preserve"> ANXA3 Annexin A3</t>
  </si>
  <si>
    <t>IPI00013976</t>
  </si>
  <si>
    <t xml:space="preserve"> LAMB1 Laminin subunit beta-1</t>
  </si>
  <si>
    <t>IPI00219217</t>
  </si>
  <si>
    <t xml:space="preserve"> LDHB L-lactate dehydrogenase B chain</t>
  </si>
  <si>
    <t>IPI00216682</t>
  </si>
  <si>
    <t xml:space="preserve"> CNN3 Calponin-3</t>
  </si>
  <si>
    <t>IPI00032304</t>
  </si>
  <si>
    <t xml:space="preserve"> PLS1 Plastin-1</t>
  </si>
  <si>
    <t>IPI00024175</t>
  </si>
  <si>
    <t xml:space="preserve"> PSMA7 Isoform 1 of Proteasome subunit alpha type-7</t>
  </si>
  <si>
    <t>IPI00411387</t>
  </si>
  <si>
    <t xml:space="preserve"> ACSL5 cDNA FLJ52792, highly similar to Long-chain-fatty-acid--CoA ligase 5</t>
  </si>
  <si>
    <t>IPI00746205</t>
  </si>
  <si>
    <t xml:space="preserve"> PSME2 Proteasome activator complex subunit 2</t>
  </si>
  <si>
    <t>IPI00908668</t>
  </si>
  <si>
    <t xml:space="preserve"> API5 apoptosis inhibitor 5 isoform c</t>
  </si>
  <si>
    <t>IPI00473014</t>
  </si>
  <si>
    <t xml:space="preserve"> DSTN Destrin</t>
  </si>
  <si>
    <t>IPI00010154</t>
  </si>
  <si>
    <t xml:space="preserve"> GDI1 Rab GDP dissociation inhibitor alpha</t>
  </si>
  <si>
    <t>IPI00299155</t>
  </si>
  <si>
    <t xml:space="preserve"> PSMA4 Proteasome subunit alpha type-4</t>
  </si>
  <si>
    <t>IPI00171611</t>
  </si>
  <si>
    <t xml:space="preserve"> HIST2H3A;HIST2H3C;HIST2H3D Histone H3</t>
  </si>
  <si>
    <t>IPI00465431</t>
  </si>
  <si>
    <t xml:space="preserve"> LGALS3 Galectin-3</t>
  </si>
  <si>
    <t>IPI00185038</t>
  </si>
  <si>
    <t xml:space="preserve"> DUOX1 Isoform 1 of Dual oxidase 1</t>
  </si>
  <si>
    <t>IPI00455457</t>
  </si>
  <si>
    <t xml:space="preserve"> - Histone H3</t>
  </si>
  <si>
    <t>IPI00465070</t>
  </si>
  <si>
    <t xml:space="preserve"> HIST1H3J;HIST1H3G;HIST1H3D;HIST1H3H;HIST1H3F;HIST1H3B;HIST1H3C;HIST1H3A;HIST1H3I;HIST1H3E Histone H3</t>
  </si>
  <si>
    <t>IPI00219783</t>
  </si>
  <si>
    <t xml:space="preserve"> UBE2G1 Ubiquitin-conjugating enzyme E2 G1</t>
  </si>
  <si>
    <t>IPI00020127</t>
  </si>
  <si>
    <t xml:space="preserve"> RPA1 Replication protein A 70 kDa DNA-binding subunit</t>
  </si>
  <si>
    <t>IPI00015361</t>
  </si>
  <si>
    <t xml:space="preserve"> PFDN5 Prefoldin subunit 5</t>
  </si>
  <si>
    <t>IPI00433025</t>
  </si>
  <si>
    <t xml:space="preserve"> GMPR2 GMP reductase 2 isoform 1</t>
  </si>
  <si>
    <t>IPI00219038</t>
  </si>
  <si>
    <t xml:space="preserve"> H3F3B;H3F3A;LOC644914;LOC440926 Histone H3</t>
  </si>
  <si>
    <t>IPI00021827</t>
  </si>
  <si>
    <t xml:space="preserve"> DEFA3 Neutrophil defensin 3</t>
  </si>
  <si>
    <t>IPI00217465</t>
  </si>
  <si>
    <t xml:space="preserve"> HIST1H1C Histone H1</t>
  </si>
  <si>
    <t>IPI00216691</t>
  </si>
  <si>
    <t xml:space="preserve"> PFN1 Profilin-1</t>
  </si>
  <si>
    <t>IPI00908835</t>
  </si>
  <si>
    <t xml:space="preserve"> RAB5B cDNA FLJ60627, highly similar to Ras-related protein Rab-5B</t>
  </si>
  <si>
    <t>IPI00916757</t>
  </si>
  <si>
    <t xml:space="preserve"> DCTN1 dynactin subunit 1 isoform 5</t>
  </si>
  <si>
    <t>IPI00032313</t>
  </si>
  <si>
    <t xml:space="preserve"> S100A4 Protein S100-A4</t>
  </si>
  <si>
    <t>IPI00910701</t>
  </si>
  <si>
    <t xml:space="preserve"> AARS cDNA FLJ61339, highly similar to Alanyl-tRNA synthetase</t>
  </si>
  <si>
    <t>IPI00903112</t>
  </si>
  <si>
    <t xml:space="preserve"> LTF cDNA FLJ36533 fis, clone TRACH2004428, highly similar to Lactotransferrin (Fragment)</t>
  </si>
  <si>
    <t>IPI00027341</t>
  </si>
  <si>
    <t xml:space="preserve"> CAPG Macrophage-capping protein</t>
  </si>
  <si>
    <t>IPI00514475</t>
  </si>
  <si>
    <t xml:space="preserve"> APOL1 Isoform 1 of Apolipoprotein L1</t>
  </si>
  <si>
    <t>IPI00877663</t>
  </si>
  <si>
    <t xml:space="preserve"> RAC2 Ras-related C3 botulinum toxin substrate 2 (Rho family, small GTP binding protein Rac2), isoform CRA_c</t>
  </si>
  <si>
    <t>IPI00013808</t>
  </si>
  <si>
    <t xml:space="preserve"> ACTN4 Alpha-actinin-4</t>
  </si>
  <si>
    <t>IPI00011726</t>
  </si>
  <si>
    <t xml:space="preserve"> RTCD1 Isoform 1 of RNA 3'-terminal phosphate cyclase</t>
  </si>
  <si>
    <t>IPI00025086</t>
  </si>
  <si>
    <t xml:space="preserve"> COX5A Cytochrome c oxidase subunit 5A, mitochondrial</t>
  </si>
  <si>
    <t>IPI00941534</t>
  </si>
  <si>
    <t xml:space="preserve"> SEPT7 Isoform 1 of Septin-7</t>
  </si>
  <si>
    <t>IPI00219825</t>
  </si>
  <si>
    <t xml:space="preserve"> PSAP Prosaposin</t>
  </si>
  <si>
    <t>IPI00479273</t>
  </si>
  <si>
    <t xml:space="preserve"> RABEP2 41 kDa protein</t>
  </si>
  <si>
    <t>IPI00926495</t>
  </si>
  <si>
    <t xml:space="preserve"> RPL35A 6 kDa protein</t>
  </si>
  <si>
    <t>IPI00853068</t>
  </si>
  <si>
    <t xml:space="preserve"> HBA1;HBA2 Hemoglobin alpha-2</t>
  </si>
  <si>
    <t>IPI00218448</t>
  </si>
  <si>
    <t xml:space="preserve"> H2AFZ Histone H2A</t>
  </si>
  <si>
    <t>IPI00220271</t>
  </si>
  <si>
    <t xml:space="preserve"> AKR1A1 Alcohol dehydrogenase [NADP+]</t>
  </si>
  <si>
    <t>IPI00552510</t>
  </si>
  <si>
    <t xml:space="preserve"> LMO7 160 kDa protein</t>
  </si>
  <si>
    <t>IPI00293276</t>
  </si>
  <si>
    <t xml:space="preserve"> MIF Macrophage migration inhibitory factor</t>
  </si>
  <si>
    <t>IPI00944960</t>
  </si>
  <si>
    <t xml:space="preserve"> ITIH4 ITIH4 protein</t>
  </si>
  <si>
    <t>IPI00552873</t>
  </si>
  <si>
    <t xml:space="preserve"> HIST1H2AK;HIST1H2AJ;HIST1H2AG;HIST1H2AM;HIST1H2AI;HIST1H2AL Histone H2A type 1-J</t>
  </si>
  <si>
    <t>IPI00339274</t>
  </si>
  <si>
    <t xml:space="preserve"> HIST2H2AC Histone H2A type 2-C</t>
  </si>
  <si>
    <t>IPI00829956</t>
  </si>
  <si>
    <t xml:space="preserve"> - Rheumatoid factor C6 light chain (Fragment)</t>
  </si>
  <si>
    <t>IPI00903155</t>
  </si>
  <si>
    <t xml:space="preserve"> SWAP70 cDNA FLJ39540 fis, clone PUAEN2008314, highly similar to Switch-associated protein 70</t>
  </si>
  <si>
    <t>IPI00031562</t>
  </si>
  <si>
    <t xml:space="preserve"> HIST3H2A Histone H2A type 3</t>
  </si>
  <si>
    <t>IPI00746777</t>
  </si>
  <si>
    <t xml:space="preserve"> ADH5;ADH5P4 Alcohol dehydrogenase class-3</t>
  </si>
  <si>
    <t>IPI00011200</t>
  </si>
  <si>
    <t xml:space="preserve"> PHGDH D-3-phosphoglycerate dehydrogenase</t>
  </si>
  <si>
    <t>IPI00798360</t>
  </si>
  <si>
    <t xml:space="preserve"> SARNP 18 kDa protein</t>
  </si>
  <si>
    <t>IPI00017704</t>
  </si>
  <si>
    <t xml:space="preserve"> COTL1 Coactosin-like protein</t>
  </si>
  <si>
    <t>IPI00005778</t>
  </si>
  <si>
    <t xml:space="preserve"> PRG3 Proteoglycan 3</t>
  </si>
  <si>
    <t>IPI00009253</t>
  </si>
  <si>
    <t xml:space="preserve"> NAPA Alpha-soluble NSF attachment protein</t>
  </si>
  <si>
    <t>IPI00218732</t>
  </si>
  <si>
    <t xml:space="preserve"> PON1 Serum paraoxonase/arylesterase 1</t>
  </si>
  <si>
    <t>IPI00339225</t>
  </si>
  <si>
    <t xml:space="preserve"> FN1 Isoform 5 of Fibronectin</t>
  </si>
  <si>
    <t>IPI00216730</t>
  </si>
  <si>
    <t xml:space="preserve"> HIST2H2AB Histone H2A type 2-B</t>
  </si>
  <si>
    <t>IPI00010860</t>
  </si>
  <si>
    <t xml:space="preserve"> PSMD9 Isoform p27-L of 26S proteasome non-ATPase regulatory subunit 9</t>
  </si>
  <si>
    <t>IPI00298547</t>
  </si>
  <si>
    <t xml:space="preserve"> PARK7 Protein DJ-1</t>
  </si>
  <si>
    <t>IPI00556027</t>
  </si>
  <si>
    <t xml:space="preserve"> BAG5 Isoform 2 of BAG family molecular chaperone regulator 5</t>
  </si>
  <si>
    <t>IPI00021727</t>
  </si>
  <si>
    <t xml:space="preserve"> C4BPA C4b-binding protein alpha chain</t>
  </si>
  <si>
    <t>IPI00747270</t>
  </si>
  <si>
    <t xml:space="preserve"> C16orf13 hypothetical protein LOC84326 isoform d</t>
  </si>
  <si>
    <t>IPI00909703</t>
  </si>
  <si>
    <t xml:space="preserve"> ANXA11 cDNA FLJ51518, highly similar to Annexin A11</t>
  </si>
  <si>
    <t>IPI00019580</t>
  </si>
  <si>
    <t xml:space="preserve"> PLG Plasminogen</t>
  </si>
  <si>
    <t>IPI00007682</t>
  </si>
  <si>
    <t xml:space="preserve"> ATP6V1A V-type proton ATPase catalytic subunit A</t>
  </si>
  <si>
    <t>IPI00643158</t>
  </si>
  <si>
    <t xml:space="preserve"> TUBB6 43 kDa protein</t>
  </si>
  <si>
    <t>IPI00915869</t>
  </si>
  <si>
    <t xml:space="preserve"> MDH1 malate dehydrogenase, cytoplasmic isoform 3</t>
  </si>
  <si>
    <t>IPI00966054</t>
  </si>
  <si>
    <t xml:space="preserve"> COX7A2 Uncharacterized protein</t>
  </si>
  <si>
    <t>IPI00102821</t>
  </si>
  <si>
    <t xml:space="preserve"> MZB1 Isoform 1 of Plasma cell-induced resident endoplasmic reticulum protein</t>
  </si>
  <si>
    <t>IPI00003817</t>
  </si>
  <si>
    <t xml:space="preserve"> ARHGDIB Rho GDP-dissociation inhibitor 2</t>
  </si>
  <si>
    <t>IPI00008552</t>
  </si>
  <si>
    <t xml:space="preserve"> GLRX3 Glutaredoxin-3</t>
  </si>
  <si>
    <t>IPI00180240</t>
  </si>
  <si>
    <t xml:space="preserve"> TMSL3 Thymosin beta-4-like protein 3</t>
  </si>
  <si>
    <t>IPI00008485</t>
  </si>
  <si>
    <t xml:space="preserve"> ACO1 Cytoplasmic aconitate hydratase</t>
  </si>
  <si>
    <t>IPI00215979</t>
  </si>
  <si>
    <t xml:space="preserve"> BPGM Bisphosphoglycerate mutase</t>
  </si>
  <si>
    <t>IPI00555956</t>
  </si>
  <si>
    <t xml:space="preserve"> PSMB4 Proteasome subunit beta type-4</t>
  </si>
  <si>
    <t>IPI00030243</t>
  </si>
  <si>
    <t xml:space="preserve"> PSME3 Isoform 1 of Proteasome activator complex subunit 3</t>
  </si>
  <si>
    <t>IPI00219675</t>
  </si>
  <si>
    <t xml:space="preserve"> RAC1 Isoform B of Ras-related C3 botulinum toxin substrate 1</t>
  </si>
  <si>
    <t>IPI00479722</t>
  </si>
  <si>
    <t xml:space="preserve"> PSME1 Proteasome activator complex subunit 1</t>
  </si>
  <si>
    <t>IPI00797747</t>
  </si>
  <si>
    <t xml:space="preserve"> SRPRB Protein</t>
  </si>
  <si>
    <t>IPI00240675</t>
  </si>
  <si>
    <t xml:space="preserve"> PDCD4 programmed cell death protein 4 isoform 2</t>
  </si>
  <si>
    <t>IPI00009507</t>
  </si>
  <si>
    <t xml:space="preserve"> SYPL1 Isoform 1 of Synaptophysin-like protein 1</t>
  </si>
  <si>
    <t>IPI00220967</t>
  </si>
  <si>
    <t xml:space="preserve"> RRBP1 Isoform 1 of Ribosome-binding protein 1</t>
  </si>
  <si>
    <t>IPI00456744</t>
  </si>
  <si>
    <t xml:space="preserve"> SH3BP1 Isoform 1 of SH3 domain-binding protein 1</t>
  </si>
  <si>
    <t>IPI00022774</t>
  </si>
  <si>
    <t xml:space="preserve"> VCP Transitional endoplasmic reticulum ATPase</t>
  </si>
  <si>
    <t>IPI00293867</t>
  </si>
  <si>
    <t xml:space="preserve"> DDT D-dopachrome decarboxylase</t>
  </si>
  <si>
    <t>IPI00219037</t>
  </si>
  <si>
    <t xml:space="preserve"> H2AFX Histone H2A</t>
  </si>
  <si>
    <t>IPI00218236</t>
  </si>
  <si>
    <t xml:space="preserve"> PPP1CB Serine/threonine-protein phosphatase PP1-beta catalytic subunit</t>
  </si>
  <si>
    <t>IPI00015944</t>
  </si>
  <si>
    <t xml:space="preserve"> EML2 Echinoderm microtubule-associated protein-like 2</t>
  </si>
  <si>
    <t>IPI00922213</t>
  </si>
  <si>
    <t xml:space="preserve"> FN1 cDNA FLJ53292, highly similar to Homo sapiens fibronectin 1 (FN1), transcript variant 5, mRNA</t>
  </si>
  <si>
    <t>IPI00004922</t>
  </si>
  <si>
    <t xml:space="preserve"> CMA1 13 kDa protein</t>
  </si>
  <si>
    <t>IPI00106687</t>
  </si>
  <si>
    <t xml:space="preserve"> LXN Latexin</t>
  </si>
  <si>
    <t>IPI00295851</t>
  </si>
  <si>
    <t xml:space="preserve"> COPB1 Coatomer subunit beta</t>
  </si>
  <si>
    <t>IPI00023510</t>
  </si>
  <si>
    <t xml:space="preserve"> RAB5A Ras-related protein Rab-5A</t>
  </si>
  <si>
    <t>IPI00020091</t>
  </si>
  <si>
    <t xml:space="preserve"> ORM2 Alpha-1-acid glycoprotein 2</t>
  </si>
  <si>
    <t>IPI00952611</t>
  </si>
  <si>
    <t xml:space="preserve"> CAPZA2 cDNA FLJ51827, highly similar to F-actin capping protein alpha-2 subunit</t>
  </si>
  <si>
    <t>IPI00021857</t>
  </si>
  <si>
    <t xml:space="preserve"> APOC3 Apolipoprotein C-III</t>
  </si>
  <si>
    <t>IPI00020567</t>
  </si>
  <si>
    <t xml:space="preserve"> ARHGAP1 Rho GTPase-activating protein 1</t>
  </si>
  <si>
    <t>IPI00549205</t>
  </si>
  <si>
    <t xml:space="preserve"> RAD50 Isoform 2 of DNA repair protein RAD50</t>
  </si>
  <si>
    <t>IPI00464979</t>
  </si>
  <si>
    <t xml:space="preserve"> SUCLA2 Isoform 1 of Succinyl-CoA ligase [ADP-forming] subunit beta, mitochondrial</t>
  </si>
  <si>
    <t>IPI00470652</t>
  </si>
  <si>
    <t xml:space="preserve"> - Single-chain Fv (Fragment)</t>
  </si>
  <si>
    <t>IPI00641363</t>
  </si>
  <si>
    <t xml:space="preserve"> SPTA1 Isoform 2 of Spectrin alpha chain, erythrocyte</t>
  </si>
  <si>
    <t>IPI00465436</t>
  </si>
  <si>
    <t xml:space="preserve"> CAT Catalase</t>
  </si>
  <si>
    <t>IPI00981264</t>
  </si>
  <si>
    <t>IPI00004397</t>
  </si>
  <si>
    <t xml:space="preserve"> RALB cDNA FLJ55177, highly similar to Ras-related protein Ral-B</t>
  </si>
  <si>
    <t>IPI00062037</t>
  </si>
  <si>
    <t xml:space="preserve"> DYNLL2 Dynein light chain 2, cytoplasmic</t>
  </si>
  <si>
    <t>IPI00554786</t>
  </si>
  <si>
    <t xml:space="preserve"> TXNRD1 Isoform 5 of Thioredoxin reductase 1, cytoplasmic</t>
  </si>
  <si>
    <t>IPI00021785</t>
  </si>
  <si>
    <t xml:space="preserve"> COX5B Cytochrome c oxidase subunit 5B, mitochondrial</t>
  </si>
  <si>
    <t>IPI00009790</t>
  </si>
  <si>
    <t xml:space="preserve"> PFKP 6-phosphofructokinase type C</t>
  </si>
  <si>
    <t>IPI00382440</t>
  </si>
  <si>
    <t xml:space="preserve"> - Ig lambda chain V-IV region Hil</t>
  </si>
  <si>
    <t>IPI00030059</t>
  </si>
  <si>
    <t xml:space="preserve"> GNG10 Guanine nucleotide-binding protein G(I)/G(S)/G(O) subunit gamma-10</t>
  </si>
  <si>
    <t>IPI00384173</t>
  </si>
  <si>
    <t xml:space="preserve"> SNRPB Small nuclear ribonucleoprotein B'</t>
  </si>
  <si>
    <t>IPI00013212</t>
  </si>
  <si>
    <t xml:space="preserve"> CSK Tyrosine-protein kinase CSK</t>
  </si>
  <si>
    <t>IPI00873622</t>
  </si>
  <si>
    <t xml:space="preserve"> WDR1 Uncharacterized protein</t>
  </si>
  <si>
    <t>IPI00382428</t>
  </si>
  <si>
    <t xml:space="preserve"> FBLN5 Full-length cDNA clone CS0DI085YI08 of Placenta of Homo sapiens (Fragment)</t>
  </si>
  <si>
    <t>IPI00022388</t>
  </si>
  <si>
    <t xml:space="preserve"> DPYSL4 Dihydropyrimidinase-related protein 4</t>
  </si>
  <si>
    <t>IPI00411623</t>
  </si>
  <si>
    <t xml:space="preserve"> ENAH Isoform 1 of Protein enabled homolog</t>
  </si>
  <si>
    <t>IPI00022229</t>
  </si>
  <si>
    <t xml:space="preserve"> APOB Apolipoprotein B-100</t>
  </si>
  <si>
    <t>IPI00423570</t>
  </si>
  <si>
    <t xml:space="preserve"> KRAS Isoform 2B of GTPase KRas</t>
  </si>
  <si>
    <t>IPI00945233</t>
  </si>
  <si>
    <t xml:space="preserve"> SLC25A11 mitochondrial 2-oxoglutarate/malate carrier protein isoform 2</t>
  </si>
  <si>
    <t>IPI00021405</t>
  </si>
  <si>
    <t xml:space="preserve"> LMNA Isoform A of Prelamin-A/C</t>
  </si>
  <si>
    <t>IPI00295386</t>
  </si>
  <si>
    <t xml:space="preserve"> CBR1 Carbonyl reductase [NADPH] 1</t>
  </si>
  <si>
    <t>IPI00743335</t>
  </si>
  <si>
    <t xml:space="preserve"> MYO1C Isoform 1 of Myosin-Ic</t>
  </si>
  <si>
    <t>IPI00010418</t>
  </si>
  <si>
    <t xml:space="preserve"> MYO1C Isoform 2 of Myosin-Ic</t>
  </si>
  <si>
    <t>IPI00982472</t>
  </si>
  <si>
    <t xml:space="preserve"> TALDO1 cDNA FLJ57988, highly similar to Transaldolase</t>
  </si>
  <si>
    <t>IPI00003627</t>
  </si>
  <si>
    <t xml:space="preserve"> ACTL6A Isoform 1 of Actin-like protein 6A</t>
  </si>
  <si>
    <t>IPI00441473</t>
  </si>
  <si>
    <t xml:space="preserve"> PRMT5 Protein arginine N-methyltransferase 5</t>
  </si>
  <si>
    <t>IPI00908883</t>
  </si>
  <si>
    <t xml:space="preserve"> ACTR1A cDNA FLJ55002, highly similar to Alpha-centractin</t>
  </si>
  <si>
    <t>IPI00984894</t>
  </si>
  <si>
    <t xml:space="preserve"> EPB41L2 band 4</t>
  </si>
  <si>
    <t>IPI00966182</t>
  </si>
  <si>
    <t xml:space="preserve"> TWF2 Uncharacterized protein</t>
  </si>
  <si>
    <t>IPI00292858</t>
  </si>
  <si>
    <t xml:space="preserve"> TYMP Thymidine phosphorylase</t>
  </si>
  <si>
    <t>IPI00027769</t>
  </si>
  <si>
    <t xml:space="preserve"> ELANE Neutrophil elastase</t>
  </si>
  <si>
    <t>IPI00215631</t>
  </si>
  <si>
    <t xml:space="preserve"> VCAN Isoform Vint of Versican core protein</t>
  </si>
  <si>
    <t>IPI00644472</t>
  </si>
  <si>
    <t xml:space="preserve"> HDHD2 Isoform 2 of Haloacid dehalogenase-like hydrolase domain-containing protein 2</t>
  </si>
  <si>
    <t>IPI Number</t>
  </si>
  <si>
    <t>Protein Name</t>
  </si>
  <si>
    <t>p-value</t>
  </si>
  <si>
    <t>Ratio (T/C)</t>
  </si>
  <si>
    <r>
      <t>M</t>
    </r>
    <r>
      <rPr>
        <b/>
        <sz val="11"/>
        <color indexed="8"/>
        <rFont val="Calibri"/>
        <family val="2"/>
      </rPr>
      <t>W (kDa)</t>
    </r>
  </si>
  <si>
    <r>
      <t>Pep</t>
    </r>
    <r>
      <rPr>
        <b/>
        <sz val="11"/>
        <color indexed="8"/>
        <rFont val="Calibri"/>
        <family val="2"/>
      </rPr>
      <t>tides</t>
    </r>
  </si>
  <si>
    <r>
      <t>Unique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Pep</t>
    </r>
    <r>
      <rPr>
        <b/>
        <sz val="11"/>
        <color indexed="8"/>
        <rFont val="Calibri"/>
        <family val="2"/>
      </rPr>
      <t>tides</t>
    </r>
  </si>
  <si>
    <r>
      <t>S</t>
    </r>
    <r>
      <rPr>
        <b/>
        <sz val="11"/>
        <color indexed="8"/>
        <rFont val="Calibri"/>
        <family val="2"/>
      </rPr>
      <t>equence Coverage</t>
    </r>
  </si>
  <si>
    <r>
      <t>N</t>
    </r>
    <r>
      <rPr>
        <b/>
        <sz val="11"/>
        <color indexed="8"/>
        <rFont val="Calibri"/>
        <family val="2"/>
      </rPr>
      <t>ormalized iTRAQ Intensity</t>
    </r>
  </si>
  <si>
    <r>
      <t>C</t>
    </r>
    <r>
      <rPr>
        <b/>
        <sz val="11"/>
        <color indexed="8"/>
        <rFont val="Calibri"/>
        <family val="2"/>
      </rPr>
      <t>_110</t>
    </r>
  </si>
  <si>
    <r>
      <t>C</t>
    </r>
    <r>
      <rPr>
        <b/>
        <sz val="11"/>
        <color indexed="8"/>
        <rFont val="Calibri"/>
        <family val="2"/>
      </rPr>
      <t>_112</t>
    </r>
  </si>
  <si>
    <r>
      <t>C</t>
    </r>
    <r>
      <rPr>
        <b/>
        <sz val="11"/>
        <color indexed="8"/>
        <rFont val="Calibri"/>
        <family val="2"/>
      </rPr>
      <t>_123</t>
    </r>
  </si>
  <si>
    <r>
      <t>T</t>
    </r>
    <r>
      <rPr>
        <b/>
        <sz val="11"/>
        <color indexed="8"/>
        <rFont val="Calibri"/>
        <family val="2"/>
      </rPr>
      <t>_110</t>
    </r>
  </si>
  <si>
    <r>
      <t>T</t>
    </r>
    <r>
      <rPr>
        <b/>
        <sz val="11"/>
        <color indexed="8"/>
        <rFont val="Calibri"/>
        <family val="2"/>
      </rPr>
      <t>_112</t>
    </r>
  </si>
  <si>
    <r>
      <t>T</t>
    </r>
    <r>
      <rPr>
        <b/>
        <sz val="11"/>
        <color indexed="8"/>
        <rFont val="Calibri"/>
        <family val="2"/>
      </rPr>
      <t>_123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</si>
</sst>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.00_);[Red]\(0.00\)"/>
    <numFmt numFmtId="178" formatCode="0.000_ "/>
    <numFmt numFmtId="179" formatCode="0.00_ 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34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 wrapText="1"/>
    </xf>
    <xf numFmtId="176" fontId="34" fillId="0" borderId="10" xfId="0" applyNumberFormat="1" applyFont="1" applyFill="1" applyBorder="1" applyAlignment="1">
      <alignment horizontal="left" vertical="center" wrapText="1"/>
    </xf>
    <xf numFmtId="178" fontId="34" fillId="0" borderId="10" xfId="0" applyNumberFormat="1" applyFont="1" applyFill="1" applyBorder="1" applyAlignment="1">
      <alignment horizontal="left" vertical="center"/>
    </xf>
    <xf numFmtId="179" fontId="34" fillId="0" borderId="10" xfId="0" applyNumberFormat="1" applyFont="1" applyFill="1" applyBorder="1" applyAlignment="1">
      <alignment horizontal="left" vertical="center" wrapText="1"/>
    </xf>
    <xf numFmtId="177" fontId="34" fillId="0" borderId="10" xfId="0" applyNumberFormat="1" applyFont="1" applyFill="1" applyBorder="1" applyAlignment="1">
      <alignment horizontal="center" vertical="center"/>
    </xf>
    <xf numFmtId="177" fontId="34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 horizontal="left" vertical="center"/>
    </xf>
    <xf numFmtId="10" fontId="0" fillId="0" borderId="10" xfId="0" applyNumberFormat="1" applyFont="1" applyFill="1" applyBorder="1" applyAlignment="1">
      <alignment horizontal="left" vertical="center"/>
    </xf>
    <xf numFmtId="177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left" vertical="center"/>
    </xf>
    <xf numFmtId="179" fontId="0" fillId="0" borderId="10" xfId="0" applyNumberFormat="1" applyFont="1" applyFill="1" applyBorder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left" vertical="center"/>
    </xf>
    <xf numFmtId="179" fontId="0" fillId="0" borderId="0" xfId="0" applyNumberFormat="1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29"/>
  <sheetViews>
    <sheetView tabSelected="1" zoomScalePageLayoutView="0" workbookViewId="0" topLeftCell="A1">
      <selection activeCell="A1" sqref="A1:IV16384"/>
    </sheetView>
  </sheetViews>
  <sheetFormatPr defaultColWidth="9.00390625" defaultRowHeight="15"/>
  <cols>
    <col min="1" max="1" width="12.8515625" style="8" customWidth="1"/>
    <col min="2" max="2" width="33.57421875" style="8" customWidth="1"/>
    <col min="3" max="3" width="7.421875" style="15" customWidth="1"/>
    <col min="4" max="4" width="6.7109375" style="8" customWidth="1"/>
    <col min="5" max="7" width="9.00390625" style="8" customWidth="1"/>
    <col min="8" max="13" width="8.140625" style="16" customWidth="1"/>
    <col min="14" max="14" width="9.00390625" style="17" customWidth="1"/>
    <col min="15" max="15" width="7.00390625" style="18" customWidth="1"/>
    <col min="16" max="16384" width="9.00390625" style="8" customWidth="1"/>
  </cols>
  <sheetData>
    <row r="1" spans="1:15" ht="15">
      <c r="A1" s="1" t="s">
        <v>3246</v>
      </c>
      <c r="B1" s="2" t="s">
        <v>3247</v>
      </c>
      <c r="C1" s="3" t="s">
        <v>3250</v>
      </c>
      <c r="D1" s="2" t="s">
        <v>0</v>
      </c>
      <c r="E1" s="2" t="s">
        <v>3251</v>
      </c>
      <c r="F1" s="2" t="s">
        <v>3252</v>
      </c>
      <c r="G1" s="2" t="s">
        <v>3253</v>
      </c>
      <c r="H1" s="6" t="s">
        <v>3254</v>
      </c>
      <c r="I1" s="6"/>
      <c r="J1" s="6"/>
      <c r="K1" s="6"/>
      <c r="L1" s="6"/>
      <c r="M1" s="6"/>
      <c r="N1" s="4" t="s">
        <v>3248</v>
      </c>
      <c r="O1" s="5" t="s">
        <v>3249</v>
      </c>
    </row>
    <row r="2" spans="1:15" ht="15">
      <c r="A2" s="1"/>
      <c r="B2" s="2"/>
      <c r="C2" s="3"/>
      <c r="D2" s="2"/>
      <c r="E2" s="2"/>
      <c r="F2" s="2"/>
      <c r="G2" s="2"/>
      <c r="H2" s="7" t="s">
        <v>3255</v>
      </c>
      <c r="I2" s="7" t="s">
        <v>3256</v>
      </c>
      <c r="J2" s="7" t="s">
        <v>3257</v>
      </c>
      <c r="K2" s="7" t="s">
        <v>3258</v>
      </c>
      <c r="L2" s="7" t="s">
        <v>3259</v>
      </c>
      <c r="M2" s="7" t="s">
        <v>3260</v>
      </c>
      <c r="N2" s="4"/>
      <c r="O2" s="5"/>
    </row>
    <row r="3" spans="1:15" ht="15">
      <c r="A3" s="9" t="s">
        <v>1</v>
      </c>
      <c r="B3" s="9" t="s">
        <v>2</v>
      </c>
      <c r="C3" s="10">
        <v>23.23878</v>
      </c>
      <c r="D3" s="9">
        <v>5.19</v>
      </c>
      <c r="E3" s="9">
        <v>7</v>
      </c>
      <c r="F3" s="9">
        <v>2</v>
      </c>
      <c r="G3" s="11">
        <v>0.17</v>
      </c>
      <c r="H3" s="12">
        <v>1.1121</v>
      </c>
      <c r="I3" s="12">
        <v>1.0838</v>
      </c>
      <c r="J3" s="12">
        <v>1.2219</v>
      </c>
      <c r="K3" s="12">
        <v>2.2134</v>
      </c>
      <c r="L3" s="12">
        <v>1.8744</v>
      </c>
      <c r="M3" s="12">
        <v>2.404</v>
      </c>
      <c r="N3" s="13">
        <f aca="true" t="shared" si="0" ref="N3:N66">TTEST(H3:J3,K3:M3,2,2)</f>
        <v>0.003088679423686596</v>
      </c>
      <c r="O3" s="14">
        <f aca="true" t="shared" si="1" ref="O3:O66">SUM(K3:M3)/SUM(H3:J3)</f>
        <v>1.899408976534613</v>
      </c>
    </row>
    <row r="4" spans="1:15" ht="15">
      <c r="A4" s="9" t="s">
        <v>3</v>
      </c>
      <c r="B4" s="9" t="s">
        <v>4</v>
      </c>
      <c r="C4" s="10">
        <v>112.25934</v>
      </c>
      <c r="D4" s="9">
        <v>6.62</v>
      </c>
      <c r="E4" s="9">
        <v>2</v>
      </c>
      <c r="F4" s="9">
        <v>2</v>
      </c>
      <c r="G4" s="11">
        <v>0.0276</v>
      </c>
      <c r="H4" s="12">
        <v>0.9269</v>
      </c>
      <c r="I4" s="12">
        <v>1.0276</v>
      </c>
      <c r="J4" s="12">
        <v>0.7716</v>
      </c>
      <c r="K4" s="12">
        <v>1.4742</v>
      </c>
      <c r="L4" s="12">
        <v>1.4062</v>
      </c>
      <c r="M4" s="12">
        <v>1.6227</v>
      </c>
      <c r="N4" s="13">
        <f t="shared" si="0"/>
        <v>0.003798298014798367</v>
      </c>
      <c r="O4" s="14">
        <f t="shared" si="1"/>
        <v>1.6518469608598365</v>
      </c>
    </row>
    <row r="5" spans="1:15" ht="15">
      <c r="A5" s="9" t="s">
        <v>5</v>
      </c>
      <c r="B5" s="9" t="s">
        <v>6</v>
      </c>
      <c r="C5" s="10">
        <v>35.936339999999994</v>
      </c>
      <c r="D5" s="9">
        <v>4.94</v>
      </c>
      <c r="E5" s="9">
        <v>211</v>
      </c>
      <c r="F5" s="9">
        <v>20</v>
      </c>
      <c r="G5" s="11">
        <v>0.6531</v>
      </c>
      <c r="H5" s="12">
        <v>1.3083</v>
      </c>
      <c r="I5" s="12">
        <v>1.4874</v>
      </c>
      <c r="J5" s="12">
        <v>1.5026</v>
      </c>
      <c r="K5" s="12">
        <v>1.0727</v>
      </c>
      <c r="L5" s="12">
        <v>0.9346</v>
      </c>
      <c r="M5" s="12">
        <v>0.9836</v>
      </c>
      <c r="N5" s="13">
        <f t="shared" si="0"/>
        <v>0.00422649679332684</v>
      </c>
      <c r="O5" s="14">
        <f t="shared" si="1"/>
        <v>0.6958332363957843</v>
      </c>
    </row>
    <row r="6" spans="1:15" ht="15">
      <c r="A6" s="9" t="s">
        <v>7</v>
      </c>
      <c r="B6" s="9" t="s">
        <v>8</v>
      </c>
      <c r="C6" s="10">
        <v>46.311629999999994</v>
      </c>
      <c r="D6" s="9">
        <v>5.97</v>
      </c>
      <c r="E6" s="9">
        <v>13</v>
      </c>
      <c r="F6" s="9">
        <v>2</v>
      </c>
      <c r="G6" s="11">
        <v>0.0526</v>
      </c>
      <c r="H6" s="12">
        <v>1.2237</v>
      </c>
      <c r="I6" s="12">
        <v>1.239</v>
      </c>
      <c r="J6" s="12">
        <v>1.3052</v>
      </c>
      <c r="K6" s="12">
        <v>1.1054</v>
      </c>
      <c r="L6" s="12">
        <v>1.0628</v>
      </c>
      <c r="M6" s="12">
        <v>1.1204</v>
      </c>
      <c r="N6" s="13">
        <f t="shared" si="0"/>
        <v>0.006261219811830867</v>
      </c>
      <c r="O6" s="14">
        <f t="shared" si="1"/>
        <v>0.8727938639560497</v>
      </c>
    </row>
    <row r="7" spans="1:15" ht="15">
      <c r="A7" s="9" t="s">
        <v>9</v>
      </c>
      <c r="B7" s="9" t="s">
        <v>10</v>
      </c>
      <c r="C7" s="10">
        <v>9.76908</v>
      </c>
      <c r="D7" s="9">
        <v>8.82</v>
      </c>
      <c r="E7" s="9">
        <v>1</v>
      </c>
      <c r="F7" s="9">
        <v>1</v>
      </c>
      <c r="G7" s="11">
        <v>0.093</v>
      </c>
      <c r="H7" s="12">
        <v>0.7113</v>
      </c>
      <c r="I7" s="12">
        <v>0.8719</v>
      </c>
      <c r="J7" s="12">
        <v>0.8051</v>
      </c>
      <c r="K7" s="12">
        <v>1.0892</v>
      </c>
      <c r="L7" s="12">
        <v>1.3159</v>
      </c>
      <c r="M7" s="12">
        <v>1.2864</v>
      </c>
      <c r="N7" s="13">
        <f t="shared" si="0"/>
        <v>0.006945922059856388</v>
      </c>
      <c r="O7" s="14">
        <f t="shared" si="1"/>
        <v>1.5456600929531465</v>
      </c>
    </row>
    <row r="8" spans="1:15" ht="15">
      <c r="A8" s="9" t="s">
        <v>11</v>
      </c>
      <c r="B8" s="9" t="s">
        <v>12</v>
      </c>
      <c r="C8" s="10">
        <v>22.348110000000002</v>
      </c>
      <c r="D8" s="9">
        <v>4.06</v>
      </c>
      <c r="E8" s="9">
        <v>1</v>
      </c>
      <c r="F8" s="9">
        <v>1</v>
      </c>
      <c r="G8" s="11">
        <v>0.064</v>
      </c>
      <c r="H8" s="12">
        <v>0.8177</v>
      </c>
      <c r="I8" s="12">
        <v>0.679</v>
      </c>
      <c r="J8" s="12">
        <v>0.5222</v>
      </c>
      <c r="K8" s="12">
        <v>1.3295</v>
      </c>
      <c r="L8" s="12">
        <v>1.042</v>
      </c>
      <c r="M8" s="12">
        <v>1.2189</v>
      </c>
      <c r="N8" s="13">
        <f t="shared" si="0"/>
        <v>0.011864335532047255</v>
      </c>
      <c r="O8" s="14">
        <f t="shared" si="1"/>
        <v>1.7783941750458168</v>
      </c>
    </row>
    <row r="9" spans="1:15" ht="15">
      <c r="A9" s="9" t="s">
        <v>13</v>
      </c>
      <c r="B9" s="9" t="s">
        <v>14</v>
      </c>
      <c r="C9" s="10">
        <v>358.68946</v>
      </c>
      <c r="D9" s="9">
        <v>9.49</v>
      </c>
      <c r="E9" s="9">
        <v>1</v>
      </c>
      <c r="F9" s="9">
        <v>1</v>
      </c>
      <c r="G9" s="11">
        <v>0.0025</v>
      </c>
      <c r="H9" s="12">
        <v>1.103</v>
      </c>
      <c r="I9" s="12">
        <v>0.9263</v>
      </c>
      <c r="J9" s="12">
        <v>0.6895</v>
      </c>
      <c r="K9" s="12">
        <v>2.0279</v>
      </c>
      <c r="L9" s="12">
        <v>2.8331</v>
      </c>
      <c r="M9" s="12">
        <v>1.7678</v>
      </c>
      <c r="N9" s="13">
        <f t="shared" si="0"/>
        <v>0.01898102386228491</v>
      </c>
      <c r="O9" s="14">
        <f t="shared" si="1"/>
        <v>2.438134471090187</v>
      </c>
    </row>
    <row r="10" spans="1:15" ht="15">
      <c r="A10" s="9" t="s">
        <v>15</v>
      </c>
      <c r="B10" s="9" t="s">
        <v>16</v>
      </c>
      <c r="C10" s="10">
        <v>45.37361</v>
      </c>
      <c r="D10" s="9">
        <v>4.36</v>
      </c>
      <c r="E10" s="9">
        <v>31</v>
      </c>
      <c r="F10" s="9">
        <v>3</v>
      </c>
      <c r="G10" s="11">
        <v>0.1176</v>
      </c>
      <c r="H10" s="12">
        <v>0.8318</v>
      </c>
      <c r="I10" s="12">
        <v>0.8759</v>
      </c>
      <c r="J10" s="12">
        <v>0.5795</v>
      </c>
      <c r="K10" s="12">
        <v>1.2415</v>
      </c>
      <c r="L10" s="12">
        <v>1.3086</v>
      </c>
      <c r="M10" s="12">
        <v>1.73</v>
      </c>
      <c r="N10" s="13">
        <f t="shared" si="0"/>
        <v>0.0204838651396279</v>
      </c>
      <c r="O10" s="14">
        <f t="shared" si="1"/>
        <v>1.8713273871983211</v>
      </c>
    </row>
    <row r="11" spans="1:15" ht="15">
      <c r="A11" s="9" t="s">
        <v>17</v>
      </c>
      <c r="B11" s="9" t="s">
        <v>18</v>
      </c>
      <c r="C11" s="10">
        <v>35.723589999999994</v>
      </c>
      <c r="D11" s="9">
        <v>7.97</v>
      </c>
      <c r="E11" s="9">
        <v>1</v>
      </c>
      <c r="F11" s="9">
        <v>1</v>
      </c>
      <c r="G11" s="11">
        <v>0.0346</v>
      </c>
      <c r="H11" s="12">
        <v>2.1341</v>
      </c>
      <c r="I11" s="12">
        <v>1.6733</v>
      </c>
      <c r="J11" s="12">
        <v>1.672</v>
      </c>
      <c r="K11" s="12">
        <v>0.4348</v>
      </c>
      <c r="L11" s="12">
        <v>1.1976</v>
      </c>
      <c r="M11" s="12">
        <v>0.8498</v>
      </c>
      <c r="N11" s="13">
        <f t="shared" si="0"/>
        <v>0.020541760155077082</v>
      </c>
      <c r="O11" s="14">
        <f t="shared" si="1"/>
        <v>0.4530058035551338</v>
      </c>
    </row>
    <row r="12" spans="1:15" ht="15">
      <c r="A12" s="9" t="s">
        <v>19</v>
      </c>
      <c r="B12" s="9" t="s">
        <v>20</v>
      </c>
      <c r="C12" s="10">
        <v>49.973</v>
      </c>
      <c r="D12" s="9">
        <v>4.71</v>
      </c>
      <c r="E12" s="9">
        <v>88</v>
      </c>
      <c r="F12" s="9">
        <v>14</v>
      </c>
      <c r="G12" s="11">
        <v>0.4577</v>
      </c>
      <c r="H12" s="12">
        <v>1.2487</v>
      </c>
      <c r="I12" s="12">
        <v>1.1378</v>
      </c>
      <c r="J12" s="12">
        <v>1.2955</v>
      </c>
      <c r="K12" s="12">
        <v>1.0313</v>
      </c>
      <c r="L12" s="12">
        <v>0.9675</v>
      </c>
      <c r="M12" s="12">
        <v>1.0689</v>
      </c>
      <c r="N12" s="13">
        <f t="shared" si="0"/>
        <v>0.020832096324938487</v>
      </c>
      <c r="O12" s="14">
        <f t="shared" si="1"/>
        <v>0.8331613253666487</v>
      </c>
    </row>
    <row r="13" spans="1:15" ht="15">
      <c r="A13" s="9" t="s">
        <v>21</v>
      </c>
      <c r="B13" s="9" t="s">
        <v>22</v>
      </c>
      <c r="C13" s="10">
        <v>24.266869999999997</v>
      </c>
      <c r="D13" s="9">
        <v>4.76</v>
      </c>
      <c r="E13" s="9">
        <v>25</v>
      </c>
      <c r="F13" s="9">
        <v>5</v>
      </c>
      <c r="G13" s="11">
        <v>0.2374</v>
      </c>
      <c r="H13" s="12">
        <v>1.0144</v>
      </c>
      <c r="I13" s="12">
        <v>0.9654</v>
      </c>
      <c r="J13" s="12">
        <v>0.7431</v>
      </c>
      <c r="K13" s="12">
        <v>1.523</v>
      </c>
      <c r="L13" s="12">
        <v>1.1863</v>
      </c>
      <c r="M13" s="12">
        <v>1.4564</v>
      </c>
      <c r="N13" s="13">
        <f t="shared" si="0"/>
        <v>0.022184775117972195</v>
      </c>
      <c r="O13" s="14">
        <f t="shared" si="1"/>
        <v>1.5298762348966173</v>
      </c>
    </row>
    <row r="14" spans="1:15" ht="15">
      <c r="A14" s="9" t="s">
        <v>23</v>
      </c>
      <c r="B14" s="9" t="s">
        <v>24</v>
      </c>
      <c r="C14" s="10">
        <v>112.21013</v>
      </c>
      <c r="D14" s="9">
        <v>6.93</v>
      </c>
      <c r="E14" s="9">
        <v>4</v>
      </c>
      <c r="F14" s="9">
        <v>1</v>
      </c>
      <c r="G14" s="11">
        <v>0.017</v>
      </c>
      <c r="H14" s="12">
        <v>0.9545</v>
      </c>
      <c r="I14" s="12">
        <v>1.0822</v>
      </c>
      <c r="J14" s="12">
        <v>1.0167</v>
      </c>
      <c r="K14" s="12">
        <v>1.223</v>
      </c>
      <c r="L14" s="12">
        <v>1.5769</v>
      </c>
      <c r="M14" s="12">
        <v>1.415</v>
      </c>
      <c r="N14" s="13">
        <f t="shared" si="0"/>
        <v>0.023566725791473273</v>
      </c>
      <c r="O14" s="14">
        <f t="shared" si="1"/>
        <v>1.3803956245496825</v>
      </c>
    </row>
    <row r="15" spans="1:15" ht="15">
      <c r="A15" s="9" t="s">
        <v>25</v>
      </c>
      <c r="B15" s="9" t="s">
        <v>26</v>
      </c>
      <c r="C15" s="10">
        <v>290.45941999999997</v>
      </c>
      <c r="D15" s="9">
        <v>5.52</v>
      </c>
      <c r="E15" s="9">
        <v>1</v>
      </c>
      <c r="F15" s="9">
        <v>1</v>
      </c>
      <c r="G15" s="11">
        <v>0.0043</v>
      </c>
      <c r="H15" s="12">
        <v>0.0001</v>
      </c>
      <c r="I15" s="12">
        <v>0.9667</v>
      </c>
      <c r="J15" s="12">
        <v>0.0001</v>
      </c>
      <c r="K15" s="12">
        <v>1.1836</v>
      </c>
      <c r="L15" s="12">
        <v>1.6804</v>
      </c>
      <c r="M15" s="12">
        <v>1.6968</v>
      </c>
      <c r="N15" s="13">
        <f t="shared" si="0"/>
        <v>0.03006965829639802</v>
      </c>
      <c r="O15" s="14">
        <f t="shared" si="1"/>
        <v>4.716930396111284</v>
      </c>
    </row>
    <row r="16" spans="1:15" ht="15">
      <c r="A16" s="9" t="s">
        <v>27</v>
      </c>
      <c r="B16" s="9" t="s">
        <v>28</v>
      </c>
      <c r="C16" s="10">
        <v>67.81926</v>
      </c>
      <c r="D16" s="9">
        <v>6.08</v>
      </c>
      <c r="E16" s="9">
        <v>114</v>
      </c>
      <c r="F16" s="9">
        <v>20</v>
      </c>
      <c r="G16" s="11">
        <v>0.3518</v>
      </c>
      <c r="H16" s="12">
        <v>1.6718</v>
      </c>
      <c r="I16" s="12">
        <v>1.4394</v>
      </c>
      <c r="J16" s="12">
        <v>1.3206</v>
      </c>
      <c r="K16" s="12">
        <v>1.0871</v>
      </c>
      <c r="L16" s="12">
        <v>1.0572</v>
      </c>
      <c r="M16" s="12">
        <v>1.193</v>
      </c>
      <c r="N16" s="13">
        <f t="shared" si="0"/>
        <v>0.030356837773461588</v>
      </c>
      <c r="O16" s="14">
        <f t="shared" si="1"/>
        <v>0.753034884245679</v>
      </c>
    </row>
    <row r="17" spans="1:15" ht="15">
      <c r="A17" s="9" t="s">
        <v>29</v>
      </c>
      <c r="B17" s="9" t="s">
        <v>30</v>
      </c>
      <c r="C17" s="10">
        <v>38.34239</v>
      </c>
      <c r="D17" s="9">
        <v>8.3</v>
      </c>
      <c r="E17" s="9">
        <v>15</v>
      </c>
      <c r="F17" s="9">
        <v>5</v>
      </c>
      <c r="G17" s="11">
        <v>0.1547</v>
      </c>
      <c r="H17" s="12">
        <v>2.6328</v>
      </c>
      <c r="I17" s="12">
        <v>1.1802</v>
      </c>
      <c r="J17" s="12">
        <v>2.4159</v>
      </c>
      <c r="K17" s="12">
        <v>0.3204</v>
      </c>
      <c r="L17" s="12">
        <v>0.7431</v>
      </c>
      <c r="M17" s="12">
        <v>0.6277</v>
      </c>
      <c r="N17" s="13">
        <f t="shared" si="0"/>
        <v>0.0322637346107082</v>
      </c>
      <c r="O17" s="14">
        <f t="shared" si="1"/>
        <v>0.2715086130777505</v>
      </c>
    </row>
    <row r="18" spans="1:15" ht="15">
      <c r="A18" s="9" t="s">
        <v>31</v>
      </c>
      <c r="B18" s="9" t="s">
        <v>32</v>
      </c>
      <c r="C18" s="10">
        <v>62.392199999999995</v>
      </c>
      <c r="D18" s="9">
        <v>6.15</v>
      </c>
      <c r="E18" s="9">
        <v>37</v>
      </c>
      <c r="F18" s="9">
        <v>8</v>
      </c>
      <c r="G18" s="11">
        <v>0.1767</v>
      </c>
      <c r="H18" s="12">
        <v>1.5378</v>
      </c>
      <c r="I18" s="12">
        <v>0.9637</v>
      </c>
      <c r="J18" s="12">
        <v>1.6699</v>
      </c>
      <c r="K18" s="12">
        <v>0.5041</v>
      </c>
      <c r="L18" s="12">
        <v>0.7926</v>
      </c>
      <c r="M18" s="12">
        <v>0.6345</v>
      </c>
      <c r="N18" s="13">
        <f t="shared" si="0"/>
        <v>0.03243130368681513</v>
      </c>
      <c r="O18" s="14">
        <f t="shared" si="1"/>
        <v>0.46296207508270604</v>
      </c>
    </row>
    <row r="19" spans="1:15" ht="15">
      <c r="A19" s="9" t="s">
        <v>33</v>
      </c>
      <c r="B19" s="9" t="s">
        <v>34</v>
      </c>
      <c r="C19" s="10">
        <v>50.597629999999995</v>
      </c>
      <c r="D19" s="9">
        <v>5.42</v>
      </c>
      <c r="E19" s="9">
        <v>53</v>
      </c>
      <c r="F19" s="9">
        <v>9</v>
      </c>
      <c r="G19" s="11">
        <v>0.2522</v>
      </c>
      <c r="H19" s="12">
        <v>1.4129</v>
      </c>
      <c r="I19" s="12">
        <v>1.3945</v>
      </c>
      <c r="J19" s="12">
        <v>1.1624</v>
      </c>
      <c r="K19" s="12">
        <v>0.977</v>
      </c>
      <c r="L19" s="12">
        <v>1.109</v>
      </c>
      <c r="M19" s="12">
        <v>0.8632</v>
      </c>
      <c r="N19" s="13">
        <f t="shared" si="0"/>
        <v>0.033967014355745506</v>
      </c>
      <c r="O19" s="14">
        <f t="shared" si="1"/>
        <v>0.7429089626681444</v>
      </c>
    </row>
    <row r="20" spans="1:15" ht="15">
      <c r="A20" s="9" t="s">
        <v>35</v>
      </c>
      <c r="B20" s="9" t="s">
        <v>36</v>
      </c>
      <c r="C20" s="10">
        <v>54.08314</v>
      </c>
      <c r="D20" s="9">
        <v>8.93</v>
      </c>
      <c r="E20" s="9">
        <v>16</v>
      </c>
      <c r="F20" s="9">
        <v>4</v>
      </c>
      <c r="G20" s="11">
        <v>0.0508</v>
      </c>
      <c r="H20" s="12">
        <v>0.5364</v>
      </c>
      <c r="I20" s="12">
        <v>0.841</v>
      </c>
      <c r="J20" s="12">
        <v>0.2282</v>
      </c>
      <c r="K20" s="12">
        <v>3.1792</v>
      </c>
      <c r="L20" s="12">
        <v>1.3202</v>
      </c>
      <c r="M20" s="12">
        <v>2.5489</v>
      </c>
      <c r="N20" s="13">
        <f t="shared" si="0"/>
        <v>0.03412303402935975</v>
      </c>
      <c r="O20" s="14">
        <f t="shared" si="1"/>
        <v>4.389823119083209</v>
      </c>
    </row>
    <row r="21" spans="1:15" ht="15">
      <c r="A21" s="9" t="s">
        <v>37</v>
      </c>
      <c r="B21" s="9" t="s">
        <v>38</v>
      </c>
      <c r="C21" s="10">
        <v>22.76298</v>
      </c>
      <c r="D21" s="9">
        <v>8.48</v>
      </c>
      <c r="E21" s="9">
        <v>4</v>
      </c>
      <c r="F21" s="9">
        <v>2</v>
      </c>
      <c r="G21" s="11">
        <v>0.0755</v>
      </c>
      <c r="H21" s="12">
        <v>1.0172</v>
      </c>
      <c r="I21" s="12">
        <v>0.9123</v>
      </c>
      <c r="J21" s="12">
        <v>1.1703</v>
      </c>
      <c r="K21" s="12">
        <v>1.6138</v>
      </c>
      <c r="L21" s="12">
        <v>1.3456</v>
      </c>
      <c r="M21" s="12">
        <v>1.3007</v>
      </c>
      <c r="N21" s="13">
        <f t="shared" si="0"/>
        <v>0.034827099489889296</v>
      </c>
      <c r="O21" s="14">
        <f t="shared" si="1"/>
        <v>1.3743144719014129</v>
      </c>
    </row>
    <row r="22" spans="1:15" ht="15">
      <c r="A22" s="9" t="s">
        <v>39</v>
      </c>
      <c r="B22" s="9" t="s">
        <v>40</v>
      </c>
      <c r="C22" s="10">
        <v>18.164369999999998</v>
      </c>
      <c r="D22" s="9">
        <v>9.27</v>
      </c>
      <c r="E22" s="9">
        <v>11</v>
      </c>
      <c r="F22" s="9">
        <v>1</v>
      </c>
      <c r="G22" s="11">
        <v>0.0848</v>
      </c>
      <c r="H22" s="12">
        <v>1.4016</v>
      </c>
      <c r="I22" s="12">
        <v>1.0465</v>
      </c>
      <c r="J22" s="12">
        <v>0.8537</v>
      </c>
      <c r="K22" s="12">
        <v>2.1338</v>
      </c>
      <c r="L22" s="12">
        <v>1.5018</v>
      </c>
      <c r="M22" s="12">
        <v>2.1809</v>
      </c>
      <c r="N22" s="13">
        <f t="shared" si="0"/>
        <v>0.036643928738859764</v>
      </c>
      <c r="O22" s="14">
        <f t="shared" si="1"/>
        <v>1.7616148767339026</v>
      </c>
    </row>
    <row r="23" spans="1:15" ht="15">
      <c r="A23" s="9" t="s">
        <v>41</v>
      </c>
      <c r="B23" s="9" t="s">
        <v>42</v>
      </c>
      <c r="C23" s="10">
        <v>35.10192</v>
      </c>
      <c r="D23" s="9">
        <v>5.75</v>
      </c>
      <c r="E23" s="9">
        <v>8</v>
      </c>
      <c r="F23" s="9">
        <v>2</v>
      </c>
      <c r="G23" s="11">
        <v>0.1218</v>
      </c>
      <c r="H23" s="12">
        <v>0.8478</v>
      </c>
      <c r="I23" s="12">
        <v>0.663</v>
      </c>
      <c r="J23" s="12">
        <v>0.5153</v>
      </c>
      <c r="K23" s="12">
        <v>1.9572</v>
      </c>
      <c r="L23" s="12">
        <v>1.0977</v>
      </c>
      <c r="M23" s="12">
        <v>1.4438</v>
      </c>
      <c r="N23" s="13">
        <f t="shared" si="0"/>
        <v>0.036917729104721936</v>
      </c>
      <c r="O23" s="14">
        <f t="shared" si="1"/>
        <v>2.22037411776319</v>
      </c>
    </row>
    <row r="24" spans="1:15" ht="15">
      <c r="A24" s="9" t="s">
        <v>43</v>
      </c>
      <c r="B24" s="9" t="s">
        <v>44</v>
      </c>
      <c r="C24" s="10">
        <v>75.27569</v>
      </c>
      <c r="D24" s="9">
        <v>5.46</v>
      </c>
      <c r="E24" s="9">
        <v>155</v>
      </c>
      <c r="F24" s="9">
        <v>24</v>
      </c>
      <c r="G24" s="11">
        <v>0.3268</v>
      </c>
      <c r="H24" s="12">
        <v>1.4843</v>
      </c>
      <c r="I24" s="12">
        <v>1.4805</v>
      </c>
      <c r="J24" s="12">
        <v>2.3379</v>
      </c>
      <c r="K24" s="12">
        <v>0.4174</v>
      </c>
      <c r="L24" s="12">
        <v>1.093</v>
      </c>
      <c r="M24" s="12">
        <v>0.5875</v>
      </c>
      <c r="N24" s="13">
        <f t="shared" si="0"/>
        <v>0.03793871099283474</v>
      </c>
      <c r="O24" s="14">
        <f t="shared" si="1"/>
        <v>0.39562864201255965</v>
      </c>
    </row>
    <row r="25" spans="1:15" ht="15">
      <c r="A25" s="9" t="s">
        <v>45</v>
      </c>
      <c r="B25" s="9" t="s">
        <v>46</v>
      </c>
      <c r="C25" s="10">
        <v>16.27253</v>
      </c>
      <c r="D25" s="9">
        <v>10.07</v>
      </c>
      <c r="E25" s="9">
        <v>17</v>
      </c>
      <c r="F25" s="9">
        <v>2</v>
      </c>
      <c r="G25" s="11">
        <v>0.2252</v>
      </c>
      <c r="H25" s="12">
        <v>1.1532</v>
      </c>
      <c r="I25" s="12">
        <v>1.0703</v>
      </c>
      <c r="J25" s="12">
        <v>1.0482</v>
      </c>
      <c r="K25" s="12">
        <v>1.456</v>
      </c>
      <c r="L25" s="12">
        <v>1.3556</v>
      </c>
      <c r="M25" s="12">
        <v>1.8424</v>
      </c>
      <c r="N25" s="13">
        <f t="shared" si="0"/>
        <v>0.03857289009220168</v>
      </c>
      <c r="O25" s="14">
        <f t="shared" si="1"/>
        <v>1.422502063147599</v>
      </c>
    </row>
    <row r="26" spans="1:15" ht="15">
      <c r="A26" s="9" t="s">
        <v>47</v>
      </c>
      <c r="B26" s="9" t="s">
        <v>48</v>
      </c>
      <c r="C26" s="10">
        <v>85.69648</v>
      </c>
      <c r="D26" s="9">
        <v>5.9</v>
      </c>
      <c r="E26" s="9">
        <v>61</v>
      </c>
      <c r="F26" s="9">
        <v>7</v>
      </c>
      <c r="G26" s="11">
        <v>0.1176</v>
      </c>
      <c r="H26" s="12">
        <v>1.1845</v>
      </c>
      <c r="I26" s="12">
        <v>1.368</v>
      </c>
      <c r="J26" s="12">
        <v>1.7715</v>
      </c>
      <c r="K26" s="12">
        <v>0.7879</v>
      </c>
      <c r="L26" s="12">
        <v>0.9833</v>
      </c>
      <c r="M26" s="12">
        <v>0.8945</v>
      </c>
      <c r="N26" s="13">
        <f t="shared" si="0"/>
        <v>0.03872501531702114</v>
      </c>
      <c r="O26" s="14">
        <f t="shared" si="1"/>
        <v>0.6164893617021276</v>
      </c>
    </row>
    <row r="27" spans="1:15" ht="15">
      <c r="A27" s="9" t="s">
        <v>49</v>
      </c>
      <c r="B27" s="9" t="s">
        <v>50</v>
      </c>
      <c r="C27" s="10">
        <v>21.09681</v>
      </c>
      <c r="D27" s="9">
        <v>5.71</v>
      </c>
      <c r="E27" s="9">
        <v>11</v>
      </c>
      <c r="F27" s="9">
        <v>4</v>
      </c>
      <c r="G27" s="11">
        <v>0.2222</v>
      </c>
      <c r="H27" s="12">
        <v>0.5658</v>
      </c>
      <c r="I27" s="12">
        <v>0.543</v>
      </c>
      <c r="J27" s="12">
        <v>0.6562</v>
      </c>
      <c r="K27" s="12">
        <v>0.7589</v>
      </c>
      <c r="L27" s="12">
        <v>0.8172</v>
      </c>
      <c r="M27" s="12">
        <v>1.0498</v>
      </c>
      <c r="N27" s="13">
        <f t="shared" si="0"/>
        <v>0.03955877652313177</v>
      </c>
      <c r="O27" s="14">
        <f t="shared" si="1"/>
        <v>1.4877620396600566</v>
      </c>
    </row>
    <row r="28" spans="1:15" ht="15">
      <c r="A28" s="9" t="s">
        <v>51</v>
      </c>
      <c r="B28" s="9" t="s">
        <v>52</v>
      </c>
      <c r="C28" s="10">
        <v>62.02888</v>
      </c>
      <c r="D28" s="9">
        <v>6.26</v>
      </c>
      <c r="E28" s="9">
        <v>18</v>
      </c>
      <c r="F28" s="9">
        <v>5</v>
      </c>
      <c r="G28" s="11">
        <v>0.0947</v>
      </c>
      <c r="H28" s="12">
        <v>1.1795</v>
      </c>
      <c r="I28" s="12">
        <v>1.3562</v>
      </c>
      <c r="J28" s="12">
        <v>1.3363</v>
      </c>
      <c r="K28" s="12">
        <v>0.8711</v>
      </c>
      <c r="L28" s="12">
        <v>1.0961</v>
      </c>
      <c r="M28" s="12">
        <v>1.0841</v>
      </c>
      <c r="N28" s="13">
        <f t="shared" si="0"/>
        <v>0.040996292046110105</v>
      </c>
      <c r="O28" s="14">
        <f t="shared" si="1"/>
        <v>0.7880423553719008</v>
      </c>
    </row>
    <row r="29" spans="1:15" ht="15">
      <c r="A29" s="9" t="s">
        <v>53</v>
      </c>
      <c r="B29" s="9" t="s">
        <v>54</v>
      </c>
      <c r="C29" s="10">
        <v>39.746300000000005</v>
      </c>
      <c r="D29" s="9">
        <v>8.75</v>
      </c>
      <c r="E29" s="9">
        <v>99</v>
      </c>
      <c r="F29" s="9">
        <v>13</v>
      </c>
      <c r="G29" s="11">
        <v>0.3398</v>
      </c>
      <c r="H29" s="12">
        <v>1.0256</v>
      </c>
      <c r="I29" s="12">
        <v>1.9425</v>
      </c>
      <c r="J29" s="12">
        <v>1.8413</v>
      </c>
      <c r="K29" s="12">
        <v>0.4863</v>
      </c>
      <c r="L29" s="12">
        <v>0.9136</v>
      </c>
      <c r="M29" s="12">
        <v>0.5738</v>
      </c>
      <c r="N29" s="13">
        <f t="shared" si="0"/>
        <v>0.04110460919979291</v>
      </c>
      <c r="O29" s="14">
        <f t="shared" si="1"/>
        <v>0.4103838316629933</v>
      </c>
    </row>
    <row r="30" spans="1:15" ht="15">
      <c r="A30" s="9" t="s">
        <v>55</v>
      </c>
      <c r="B30" s="9" t="s">
        <v>56</v>
      </c>
      <c r="C30" s="10">
        <v>104.70694</v>
      </c>
      <c r="D30" s="9">
        <v>9.38</v>
      </c>
      <c r="E30" s="9">
        <v>1</v>
      </c>
      <c r="F30" s="9">
        <v>1</v>
      </c>
      <c r="G30" s="11">
        <v>0.0106</v>
      </c>
      <c r="H30" s="12">
        <v>1.1427</v>
      </c>
      <c r="I30" s="12">
        <v>1.0254</v>
      </c>
      <c r="J30" s="12">
        <v>1.2164</v>
      </c>
      <c r="K30" s="12">
        <v>1.2758</v>
      </c>
      <c r="L30" s="12">
        <v>1.3015</v>
      </c>
      <c r="M30" s="12">
        <v>1.4099</v>
      </c>
      <c r="N30" s="13">
        <f t="shared" si="0"/>
        <v>0.04388133798123084</v>
      </c>
      <c r="O30" s="14">
        <f t="shared" si="1"/>
        <v>1.178076525336091</v>
      </c>
    </row>
    <row r="31" spans="1:15" ht="15">
      <c r="A31" s="9" t="s">
        <v>57</v>
      </c>
      <c r="B31" s="9" t="s">
        <v>58</v>
      </c>
      <c r="C31" s="10">
        <v>24.390349999999998</v>
      </c>
      <c r="D31" s="9">
        <v>5.53</v>
      </c>
      <c r="E31" s="9">
        <v>16</v>
      </c>
      <c r="F31" s="9">
        <v>2</v>
      </c>
      <c r="G31" s="11">
        <v>0.0802</v>
      </c>
      <c r="H31" s="12">
        <v>1.0053</v>
      </c>
      <c r="I31" s="12">
        <v>0.943</v>
      </c>
      <c r="J31" s="12">
        <v>0.8558</v>
      </c>
      <c r="K31" s="12">
        <v>1.6571</v>
      </c>
      <c r="L31" s="12">
        <v>1.157</v>
      </c>
      <c r="M31" s="12">
        <v>1.3247</v>
      </c>
      <c r="N31" s="13">
        <f t="shared" si="0"/>
        <v>0.043952076489780306</v>
      </c>
      <c r="O31" s="14">
        <f t="shared" si="1"/>
        <v>1.4759815983738096</v>
      </c>
    </row>
    <row r="32" spans="1:15" ht="15">
      <c r="A32" s="9" t="s">
        <v>59</v>
      </c>
      <c r="B32" s="9" t="s">
        <v>60</v>
      </c>
      <c r="C32" s="10">
        <v>23.667930000000002</v>
      </c>
      <c r="D32" s="9">
        <v>9.15</v>
      </c>
      <c r="E32" s="9">
        <v>18</v>
      </c>
      <c r="F32" s="9">
        <v>3</v>
      </c>
      <c r="G32" s="11">
        <v>0.1594</v>
      </c>
      <c r="H32" s="12">
        <v>1.0053</v>
      </c>
      <c r="I32" s="12">
        <v>0.943</v>
      </c>
      <c r="J32" s="12">
        <v>0.8558</v>
      </c>
      <c r="K32" s="12">
        <v>1.6571</v>
      </c>
      <c r="L32" s="12">
        <v>1.157</v>
      </c>
      <c r="M32" s="12">
        <v>1.3247</v>
      </c>
      <c r="N32" s="13">
        <f t="shared" si="0"/>
        <v>0.043952076489780306</v>
      </c>
      <c r="O32" s="14">
        <f t="shared" si="1"/>
        <v>1.4759815983738096</v>
      </c>
    </row>
    <row r="33" spans="1:15" ht="15">
      <c r="A33" s="9" t="s">
        <v>61</v>
      </c>
      <c r="B33" s="9" t="s">
        <v>62</v>
      </c>
      <c r="C33" s="10">
        <v>52.60183</v>
      </c>
      <c r="D33" s="9">
        <v>6.32</v>
      </c>
      <c r="E33" s="9">
        <v>59</v>
      </c>
      <c r="F33" s="9">
        <v>9</v>
      </c>
      <c r="G33" s="11">
        <v>0.2586</v>
      </c>
      <c r="H33" s="12">
        <v>1.3935</v>
      </c>
      <c r="I33" s="12">
        <v>1.2747</v>
      </c>
      <c r="J33" s="12">
        <v>1.2843</v>
      </c>
      <c r="K33" s="12">
        <v>0.8406</v>
      </c>
      <c r="L33" s="12">
        <v>1.1841</v>
      </c>
      <c r="M33" s="12">
        <v>0.7729</v>
      </c>
      <c r="N33" s="13">
        <f t="shared" si="0"/>
        <v>0.04423906751081446</v>
      </c>
      <c r="O33" s="14">
        <f t="shared" si="1"/>
        <v>0.7078051865907654</v>
      </c>
    </row>
    <row r="34" spans="1:15" ht="15">
      <c r="A34" s="9" t="s">
        <v>63</v>
      </c>
      <c r="B34" s="9" t="s">
        <v>64</v>
      </c>
      <c r="C34" s="10">
        <v>102.85368</v>
      </c>
      <c r="D34" s="9">
        <v>5.34</v>
      </c>
      <c r="E34" s="9">
        <v>6</v>
      </c>
      <c r="F34" s="9">
        <v>3</v>
      </c>
      <c r="G34" s="11">
        <v>0.0513</v>
      </c>
      <c r="H34" s="12">
        <v>0.9971</v>
      </c>
      <c r="I34" s="12">
        <v>0.9579</v>
      </c>
      <c r="J34" s="12">
        <v>0.5861</v>
      </c>
      <c r="K34" s="12">
        <v>1.1423</v>
      </c>
      <c r="L34" s="12">
        <v>1.4622</v>
      </c>
      <c r="M34" s="12">
        <v>1.6514</v>
      </c>
      <c r="N34" s="13">
        <f t="shared" si="0"/>
        <v>0.04473422181928969</v>
      </c>
      <c r="O34" s="14">
        <f t="shared" si="1"/>
        <v>1.6748258628153159</v>
      </c>
    </row>
    <row r="35" spans="1:15" ht="15">
      <c r="A35" s="9" t="s">
        <v>65</v>
      </c>
      <c r="B35" s="9" t="s">
        <v>66</v>
      </c>
      <c r="C35" s="10">
        <v>193.51316</v>
      </c>
      <c r="D35" s="9">
        <v>5.16</v>
      </c>
      <c r="E35" s="9">
        <v>279</v>
      </c>
      <c r="F35" s="9">
        <v>43</v>
      </c>
      <c r="G35" s="11">
        <v>0.3174</v>
      </c>
      <c r="H35" s="12">
        <v>1.2365</v>
      </c>
      <c r="I35" s="12">
        <v>2.122</v>
      </c>
      <c r="J35" s="12">
        <v>1.709</v>
      </c>
      <c r="K35" s="12">
        <v>0.4265</v>
      </c>
      <c r="L35" s="12">
        <v>1.1277</v>
      </c>
      <c r="M35" s="12">
        <v>0.6826</v>
      </c>
      <c r="N35" s="13">
        <f t="shared" si="0"/>
        <v>0.04505375690043937</v>
      </c>
      <c r="O35" s="14">
        <f t="shared" si="1"/>
        <v>0.4414010853478046</v>
      </c>
    </row>
    <row r="36" spans="1:15" ht="15">
      <c r="A36" s="9" t="s">
        <v>67</v>
      </c>
      <c r="B36" s="9" t="s">
        <v>68</v>
      </c>
      <c r="C36" s="10">
        <v>9.331809999999999</v>
      </c>
      <c r="D36" s="9">
        <v>8.01</v>
      </c>
      <c r="E36" s="9">
        <v>11</v>
      </c>
      <c r="F36" s="9">
        <v>1</v>
      </c>
      <c r="G36" s="11">
        <v>0.1084</v>
      </c>
      <c r="H36" s="12">
        <v>1.1801</v>
      </c>
      <c r="I36" s="12">
        <v>1.3187</v>
      </c>
      <c r="J36" s="12">
        <v>0.9612</v>
      </c>
      <c r="K36" s="12">
        <v>1.3799</v>
      </c>
      <c r="L36" s="12">
        <v>1.5481</v>
      </c>
      <c r="M36" s="12">
        <v>1.5411</v>
      </c>
      <c r="N36" s="13">
        <f t="shared" si="0"/>
        <v>0.04600351699786573</v>
      </c>
      <c r="O36" s="14">
        <f t="shared" si="1"/>
        <v>1.2916473988439308</v>
      </c>
    </row>
    <row r="37" spans="1:15" ht="15">
      <c r="A37" s="9" t="s">
        <v>69</v>
      </c>
      <c r="B37" s="9" t="s">
        <v>70</v>
      </c>
      <c r="C37" s="10">
        <v>21.44543</v>
      </c>
      <c r="D37" s="9">
        <v>5.5</v>
      </c>
      <c r="E37" s="9">
        <v>3</v>
      </c>
      <c r="F37" s="9">
        <v>2</v>
      </c>
      <c r="G37" s="11">
        <v>0.1237</v>
      </c>
      <c r="H37" s="12">
        <v>0.9254</v>
      </c>
      <c r="I37" s="12">
        <v>0.6554</v>
      </c>
      <c r="J37" s="12">
        <v>0.9009</v>
      </c>
      <c r="K37" s="12">
        <v>1.4917</v>
      </c>
      <c r="L37" s="12">
        <v>1.2065</v>
      </c>
      <c r="M37" s="12">
        <v>2.0889</v>
      </c>
      <c r="N37" s="13">
        <f t="shared" si="0"/>
        <v>0.04853180647459481</v>
      </c>
      <c r="O37" s="14">
        <f t="shared" si="1"/>
        <v>1.9289599871056133</v>
      </c>
    </row>
    <row r="38" spans="1:15" ht="15">
      <c r="A38" s="9" t="s">
        <v>71</v>
      </c>
      <c r="B38" s="9" t="s">
        <v>72</v>
      </c>
      <c r="C38" s="10">
        <v>39.23203</v>
      </c>
      <c r="D38" s="9">
        <v>6.42</v>
      </c>
      <c r="E38" s="9">
        <v>12</v>
      </c>
      <c r="F38" s="9">
        <v>3</v>
      </c>
      <c r="G38" s="11">
        <v>0.1071</v>
      </c>
      <c r="H38" s="12">
        <v>1.2328</v>
      </c>
      <c r="I38" s="12">
        <v>1.0874</v>
      </c>
      <c r="J38" s="12">
        <v>0.9458</v>
      </c>
      <c r="K38" s="12">
        <v>1.3962</v>
      </c>
      <c r="L38" s="12">
        <v>1.2615</v>
      </c>
      <c r="M38" s="12">
        <v>1.4848</v>
      </c>
      <c r="N38" s="13">
        <f t="shared" si="0"/>
        <v>0.050034019009326886</v>
      </c>
      <c r="O38" s="14">
        <f t="shared" si="1"/>
        <v>1.2683710961420698</v>
      </c>
    </row>
    <row r="39" spans="1:15" ht="15">
      <c r="A39" s="9" t="s">
        <v>73</v>
      </c>
      <c r="B39" s="9" t="s">
        <v>74</v>
      </c>
      <c r="C39" s="10">
        <v>27.565540000000002</v>
      </c>
      <c r="D39" s="9">
        <v>6.24</v>
      </c>
      <c r="E39" s="9">
        <v>40</v>
      </c>
      <c r="F39" s="9">
        <v>5</v>
      </c>
      <c r="G39" s="11">
        <v>0.2075</v>
      </c>
      <c r="H39" s="12">
        <v>1.0961</v>
      </c>
      <c r="I39" s="12">
        <v>1.126</v>
      </c>
      <c r="J39" s="12">
        <v>1.0722</v>
      </c>
      <c r="K39" s="12">
        <v>1.1823</v>
      </c>
      <c r="L39" s="12">
        <v>1.2978</v>
      </c>
      <c r="M39" s="12">
        <v>1.172</v>
      </c>
      <c r="N39" s="13">
        <f t="shared" si="0"/>
        <v>0.050891995832087276</v>
      </c>
      <c r="O39" s="14">
        <f t="shared" si="1"/>
        <v>1.108611844701454</v>
      </c>
    </row>
    <row r="40" spans="1:15" ht="15">
      <c r="A40" s="9" t="s">
        <v>75</v>
      </c>
      <c r="B40" s="9" t="s">
        <v>76</v>
      </c>
      <c r="C40" s="10">
        <v>191.4795</v>
      </c>
      <c r="D40" s="9">
        <v>4.37</v>
      </c>
      <c r="E40" s="9">
        <v>5</v>
      </c>
      <c r="F40" s="9">
        <v>2</v>
      </c>
      <c r="G40" s="11">
        <v>0.0152</v>
      </c>
      <c r="H40" s="12">
        <v>1.3864</v>
      </c>
      <c r="I40" s="12">
        <v>1.7347</v>
      </c>
      <c r="J40" s="12">
        <v>1.7101</v>
      </c>
      <c r="K40" s="12">
        <v>0.8982</v>
      </c>
      <c r="L40" s="12">
        <v>0.7742</v>
      </c>
      <c r="M40" s="12">
        <v>1.3784</v>
      </c>
      <c r="N40" s="13">
        <f t="shared" si="0"/>
        <v>0.05132462598296171</v>
      </c>
      <c r="O40" s="14">
        <f t="shared" si="1"/>
        <v>0.6314787216426561</v>
      </c>
    </row>
    <row r="41" spans="1:15" ht="15">
      <c r="A41" s="9" t="s">
        <v>77</v>
      </c>
      <c r="B41" s="9" t="s">
        <v>78</v>
      </c>
      <c r="C41" s="10">
        <v>63.836169999999996</v>
      </c>
      <c r="D41" s="9">
        <v>9.33</v>
      </c>
      <c r="E41" s="9">
        <v>2</v>
      </c>
      <c r="F41" s="9">
        <v>1</v>
      </c>
      <c r="G41" s="11">
        <v>0.0275</v>
      </c>
      <c r="H41" s="12">
        <v>0.8932</v>
      </c>
      <c r="I41" s="12">
        <v>1.3435</v>
      </c>
      <c r="J41" s="12">
        <v>0.6543</v>
      </c>
      <c r="K41" s="12">
        <v>1.6882</v>
      </c>
      <c r="L41" s="12">
        <v>1.374</v>
      </c>
      <c r="M41" s="12">
        <v>1.7993</v>
      </c>
      <c r="N41" s="13">
        <f t="shared" si="0"/>
        <v>0.05136807593095314</v>
      </c>
      <c r="O41" s="14">
        <f t="shared" si="1"/>
        <v>1.681598062953995</v>
      </c>
    </row>
    <row r="42" spans="1:15" ht="15">
      <c r="A42" s="9" t="s">
        <v>79</v>
      </c>
      <c r="B42" s="9" t="s">
        <v>80</v>
      </c>
      <c r="C42" s="10">
        <v>118.64048</v>
      </c>
      <c r="D42" s="9">
        <v>9.48</v>
      </c>
      <c r="E42" s="9">
        <v>8</v>
      </c>
      <c r="F42" s="9">
        <v>2</v>
      </c>
      <c r="G42" s="11">
        <v>0.0214</v>
      </c>
      <c r="H42" s="12">
        <v>1.5852</v>
      </c>
      <c r="I42" s="12">
        <v>0.9606</v>
      </c>
      <c r="J42" s="12">
        <v>1.6584</v>
      </c>
      <c r="K42" s="12">
        <v>0.396</v>
      </c>
      <c r="L42" s="12">
        <v>0.7008</v>
      </c>
      <c r="M42" s="12">
        <v>0.9139</v>
      </c>
      <c r="N42" s="13">
        <f t="shared" si="0"/>
        <v>0.052316296798894275</v>
      </c>
      <c r="O42" s="14">
        <f t="shared" si="1"/>
        <v>0.4782598354026925</v>
      </c>
    </row>
    <row r="43" spans="1:15" ht="15">
      <c r="A43" s="9" t="s">
        <v>81</v>
      </c>
      <c r="B43" s="9" t="s">
        <v>82</v>
      </c>
      <c r="C43" s="10">
        <v>107.23353999999999</v>
      </c>
      <c r="D43" s="9">
        <v>6.02</v>
      </c>
      <c r="E43" s="9">
        <v>7</v>
      </c>
      <c r="F43" s="9">
        <v>2</v>
      </c>
      <c r="G43" s="11">
        <v>0.0276</v>
      </c>
      <c r="H43" s="12">
        <v>1.1576</v>
      </c>
      <c r="I43" s="12">
        <v>1.2372</v>
      </c>
      <c r="J43" s="12">
        <v>0.8189</v>
      </c>
      <c r="K43" s="12">
        <v>1.6368</v>
      </c>
      <c r="L43" s="12">
        <v>1.59</v>
      </c>
      <c r="M43" s="12">
        <v>1.3023</v>
      </c>
      <c r="N43" s="13">
        <f t="shared" si="0"/>
        <v>0.05699771822530118</v>
      </c>
      <c r="O43" s="14">
        <f t="shared" si="1"/>
        <v>1.409310140959019</v>
      </c>
    </row>
    <row r="44" spans="1:15" ht="15">
      <c r="A44" s="9" t="s">
        <v>83</v>
      </c>
      <c r="B44" s="9" t="s">
        <v>84</v>
      </c>
      <c r="C44" s="10">
        <v>121.90395</v>
      </c>
      <c r="D44" s="9">
        <v>8.27</v>
      </c>
      <c r="E44" s="9">
        <v>2</v>
      </c>
      <c r="F44" s="9">
        <v>2</v>
      </c>
      <c r="G44" s="11">
        <v>0.0171</v>
      </c>
      <c r="H44" s="12">
        <v>0.6989</v>
      </c>
      <c r="I44" s="12">
        <v>0.5418</v>
      </c>
      <c r="J44" s="12">
        <v>0.8669</v>
      </c>
      <c r="K44" s="12">
        <v>1.2065</v>
      </c>
      <c r="L44" s="12">
        <v>0.9136</v>
      </c>
      <c r="M44" s="12">
        <v>0.9942</v>
      </c>
      <c r="N44" s="13">
        <f t="shared" si="0"/>
        <v>0.0589846422678342</v>
      </c>
      <c r="O44" s="14">
        <f t="shared" si="1"/>
        <v>1.4776523059404063</v>
      </c>
    </row>
    <row r="45" spans="1:15" ht="15">
      <c r="A45" s="9" t="s">
        <v>85</v>
      </c>
      <c r="B45" s="9" t="s">
        <v>86</v>
      </c>
      <c r="C45" s="10">
        <v>18.09647</v>
      </c>
      <c r="D45" s="9">
        <v>4.36</v>
      </c>
      <c r="E45" s="9">
        <v>4</v>
      </c>
      <c r="F45" s="9">
        <v>2</v>
      </c>
      <c r="G45" s="11">
        <v>0.0952</v>
      </c>
      <c r="H45" s="12">
        <v>1.177</v>
      </c>
      <c r="I45" s="12">
        <v>1.3109</v>
      </c>
      <c r="J45" s="12">
        <v>1.3065</v>
      </c>
      <c r="K45" s="12">
        <v>0.8121</v>
      </c>
      <c r="L45" s="12">
        <v>0.7717</v>
      </c>
      <c r="M45" s="12">
        <v>1.1723</v>
      </c>
      <c r="N45" s="13">
        <f t="shared" si="0"/>
        <v>0.06201252514290684</v>
      </c>
      <c r="O45" s="14">
        <f t="shared" si="1"/>
        <v>0.726359898798229</v>
      </c>
    </row>
    <row r="46" spans="1:15" ht="15">
      <c r="A46" s="9" t="s">
        <v>87</v>
      </c>
      <c r="B46" s="9" t="s">
        <v>88</v>
      </c>
      <c r="C46" s="10">
        <v>54.8612</v>
      </c>
      <c r="D46" s="9">
        <v>6.3</v>
      </c>
      <c r="E46" s="9">
        <v>38</v>
      </c>
      <c r="F46" s="9">
        <v>7</v>
      </c>
      <c r="G46" s="11">
        <v>0.1617</v>
      </c>
      <c r="H46" s="12">
        <v>1.1072</v>
      </c>
      <c r="I46" s="12">
        <v>0.8744</v>
      </c>
      <c r="J46" s="12">
        <v>1.7597</v>
      </c>
      <c r="K46" s="12">
        <v>0.3195</v>
      </c>
      <c r="L46" s="12">
        <v>0.7171</v>
      </c>
      <c r="M46" s="12">
        <v>0.4857</v>
      </c>
      <c r="N46" s="13">
        <f t="shared" si="0"/>
        <v>0.0626543897629749</v>
      </c>
      <c r="O46" s="14">
        <f t="shared" si="1"/>
        <v>0.40689065298158394</v>
      </c>
    </row>
    <row r="47" spans="1:15" ht="15">
      <c r="A47" s="9" t="s">
        <v>89</v>
      </c>
      <c r="B47" s="9" t="s">
        <v>90</v>
      </c>
      <c r="C47" s="10">
        <v>99.045</v>
      </c>
      <c r="D47" s="9">
        <v>5.04</v>
      </c>
      <c r="E47" s="9">
        <v>5</v>
      </c>
      <c r="F47" s="9">
        <v>3</v>
      </c>
      <c r="G47" s="11">
        <v>0.0342</v>
      </c>
      <c r="H47" s="12">
        <v>1.1797</v>
      </c>
      <c r="I47" s="12">
        <v>1.1678</v>
      </c>
      <c r="J47" s="12">
        <v>0.743</v>
      </c>
      <c r="K47" s="12">
        <v>1.6174</v>
      </c>
      <c r="L47" s="12">
        <v>1.2672</v>
      </c>
      <c r="M47" s="12">
        <v>1.7678</v>
      </c>
      <c r="N47" s="13">
        <f t="shared" si="0"/>
        <v>0.06522614382678649</v>
      </c>
      <c r="O47" s="14">
        <f t="shared" si="1"/>
        <v>1.5053874777544087</v>
      </c>
    </row>
    <row r="48" spans="1:15" ht="15">
      <c r="A48" s="9" t="s">
        <v>91</v>
      </c>
      <c r="B48" s="9" t="s">
        <v>92</v>
      </c>
      <c r="C48" s="10">
        <v>76.86813000000001</v>
      </c>
      <c r="D48" s="9">
        <v>6.57</v>
      </c>
      <c r="E48" s="9">
        <v>4</v>
      </c>
      <c r="F48" s="9">
        <v>1</v>
      </c>
      <c r="G48" s="11">
        <v>0.0179</v>
      </c>
      <c r="H48" s="12">
        <v>1.0732</v>
      </c>
      <c r="I48" s="12">
        <v>1.0456</v>
      </c>
      <c r="J48" s="12">
        <v>1.7192</v>
      </c>
      <c r="K48" s="12">
        <v>0.6758</v>
      </c>
      <c r="L48" s="12">
        <v>0.7986</v>
      </c>
      <c r="M48" s="12">
        <v>0.703</v>
      </c>
      <c r="N48" s="13">
        <f t="shared" si="0"/>
        <v>0.0682165928600087</v>
      </c>
      <c r="O48" s="14">
        <f t="shared" si="1"/>
        <v>0.5673267326732673</v>
      </c>
    </row>
    <row r="49" spans="1:15" ht="15">
      <c r="A49" s="9" t="s">
        <v>93</v>
      </c>
      <c r="B49" s="9" t="s">
        <v>94</v>
      </c>
      <c r="C49" s="10">
        <v>124.83947</v>
      </c>
      <c r="D49" s="9">
        <v>5.4</v>
      </c>
      <c r="E49" s="9">
        <v>14</v>
      </c>
      <c r="F49" s="9">
        <v>6</v>
      </c>
      <c r="G49" s="11">
        <v>0.0673</v>
      </c>
      <c r="H49" s="12">
        <v>0.7511</v>
      </c>
      <c r="I49" s="12">
        <v>1.0254</v>
      </c>
      <c r="J49" s="12">
        <v>0.6834</v>
      </c>
      <c r="K49" s="12">
        <v>1.3686</v>
      </c>
      <c r="L49" s="12">
        <v>0.9777</v>
      </c>
      <c r="M49" s="12">
        <v>1.4795</v>
      </c>
      <c r="N49" s="13">
        <f t="shared" si="0"/>
        <v>0.06925815947551311</v>
      </c>
      <c r="O49" s="14">
        <f t="shared" si="1"/>
        <v>1.5552664742469204</v>
      </c>
    </row>
    <row r="50" spans="1:15" ht="15">
      <c r="A50" s="9" t="s">
        <v>95</v>
      </c>
      <c r="B50" s="9" t="s">
        <v>96</v>
      </c>
      <c r="C50" s="10">
        <v>11.70624</v>
      </c>
      <c r="D50" s="9">
        <v>9.8</v>
      </c>
      <c r="E50" s="9">
        <v>4</v>
      </c>
      <c r="F50" s="9">
        <v>1</v>
      </c>
      <c r="G50" s="11">
        <v>0.1557</v>
      </c>
      <c r="H50" s="12">
        <v>1.0081</v>
      </c>
      <c r="I50" s="12">
        <v>0.5451</v>
      </c>
      <c r="J50" s="12">
        <v>0.9439</v>
      </c>
      <c r="K50" s="12">
        <v>0.3084</v>
      </c>
      <c r="L50" s="12">
        <v>0.5232</v>
      </c>
      <c r="M50" s="12">
        <v>0.489</v>
      </c>
      <c r="N50" s="13">
        <f t="shared" si="0"/>
        <v>0.06969286670204781</v>
      </c>
      <c r="O50" s="14">
        <f t="shared" si="1"/>
        <v>0.5288534700252293</v>
      </c>
    </row>
    <row r="51" spans="1:15" ht="15">
      <c r="A51" s="9" t="s">
        <v>97</v>
      </c>
      <c r="B51" s="9" t="s">
        <v>98</v>
      </c>
      <c r="C51" s="10">
        <v>28.04814</v>
      </c>
      <c r="D51" s="9">
        <v>8.25</v>
      </c>
      <c r="E51" s="9">
        <v>9</v>
      </c>
      <c r="F51" s="9">
        <v>4</v>
      </c>
      <c r="G51" s="11">
        <v>0.2375</v>
      </c>
      <c r="H51" s="12">
        <v>1.0917</v>
      </c>
      <c r="I51" s="12">
        <v>1.0189</v>
      </c>
      <c r="J51" s="12">
        <v>1.1541</v>
      </c>
      <c r="K51" s="12">
        <v>1.5864</v>
      </c>
      <c r="L51" s="12">
        <v>1.2272</v>
      </c>
      <c r="M51" s="12">
        <v>1.3041</v>
      </c>
      <c r="N51" s="13">
        <f t="shared" si="0"/>
        <v>0.07031837495335741</v>
      </c>
      <c r="O51" s="14">
        <f t="shared" si="1"/>
        <v>1.261279750053604</v>
      </c>
    </row>
    <row r="52" spans="1:15" ht="15">
      <c r="A52" s="9" t="s">
        <v>99</v>
      </c>
      <c r="B52" s="9" t="s">
        <v>100</v>
      </c>
      <c r="C52" s="10">
        <v>85.12647</v>
      </c>
      <c r="D52" s="9">
        <v>6.35</v>
      </c>
      <c r="E52" s="9">
        <v>3</v>
      </c>
      <c r="F52" s="9">
        <v>2</v>
      </c>
      <c r="G52" s="11">
        <v>0.0262</v>
      </c>
      <c r="H52" s="12">
        <v>1.0445</v>
      </c>
      <c r="I52" s="12">
        <v>0.8949</v>
      </c>
      <c r="J52" s="12">
        <v>0.8096</v>
      </c>
      <c r="K52" s="12">
        <v>1.8386</v>
      </c>
      <c r="L52" s="12">
        <v>1.0591</v>
      </c>
      <c r="M52" s="12">
        <v>1.6453</v>
      </c>
      <c r="N52" s="13">
        <f t="shared" si="0"/>
        <v>0.070539261203548</v>
      </c>
      <c r="O52" s="14">
        <f t="shared" si="1"/>
        <v>1.652600945798472</v>
      </c>
    </row>
    <row r="53" spans="1:15" ht="15">
      <c r="A53" s="9" t="s">
        <v>101</v>
      </c>
      <c r="B53" s="9" t="s">
        <v>102</v>
      </c>
      <c r="C53" s="10">
        <v>43.943160000000006</v>
      </c>
      <c r="D53" s="9">
        <v>9.28</v>
      </c>
      <c r="E53" s="9">
        <v>2</v>
      </c>
      <c r="F53" s="9">
        <v>1</v>
      </c>
      <c r="G53" s="11">
        <v>0.055</v>
      </c>
      <c r="H53" s="12">
        <v>0.9409</v>
      </c>
      <c r="I53" s="12">
        <v>0.7964</v>
      </c>
      <c r="J53" s="12">
        <v>1.1586</v>
      </c>
      <c r="K53" s="12">
        <v>1.1373</v>
      </c>
      <c r="L53" s="12">
        <v>2.0157</v>
      </c>
      <c r="M53" s="12">
        <v>2.05</v>
      </c>
      <c r="N53" s="13">
        <f t="shared" si="0"/>
        <v>0.07210854572799966</v>
      </c>
      <c r="O53" s="14">
        <f t="shared" si="1"/>
        <v>1.796678062087779</v>
      </c>
    </row>
    <row r="54" spans="1:15" ht="15">
      <c r="A54" s="9" t="s">
        <v>103</v>
      </c>
      <c r="B54" s="9" t="s">
        <v>104</v>
      </c>
      <c r="C54" s="10">
        <v>77.90175</v>
      </c>
      <c r="D54" s="9">
        <v>8.75</v>
      </c>
      <c r="E54" s="9">
        <v>3</v>
      </c>
      <c r="F54" s="9">
        <v>2</v>
      </c>
      <c r="G54" s="11">
        <v>0.0343</v>
      </c>
      <c r="H54" s="12">
        <v>1.0447</v>
      </c>
      <c r="I54" s="12">
        <v>0.7674</v>
      </c>
      <c r="J54" s="12">
        <v>0.9565</v>
      </c>
      <c r="K54" s="12">
        <v>2.2999</v>
      </c>
      <c r="L54" s="12">
        <v>1.1049</v>
      </c>
      <c r="M54" s="12">
        <v>2.2507</v>
      </c>
      <c r="N54" s="13">
        <f t="shared" si="0"/>
        <v>0.07335026570304216</v>
      </c>
      <c r="O54" s="14">
        <f t="shared" si="1"/>
        <v>2.0427291772014735</v>
      </c>
    </row>
    <row r="55" spans="1:15" ht="15">
      <c r="A55" s="9" t="s">
        <v>105</v>
      </c>
      <c r="B55" s="9" t="s">
        <v>106</v>
      </c>
      <c r="C55" s="10">
        <v>53.91364</v>
      </c>
      <c r="D55" s="9">
        <v>5.21</v>
      </c>
      <c r="E55" s="9">
        <v>2</v>
      </c>
      <c r="F55" s="9">
        <v>1</v>
      </c>
      <c r="G55" s="11">
        <v>0.0356</v>
      </c>
      <c r="H55" s="12">
        <v>0.9009</v>
      </c>
      <c r="I55" s="12">
        <v>0.9771</v>
      </c>
      <c r="J55" s="12">
        <v>0.8376</v>
      </c>
      <c r="K55" s="12">
        <v>1.3494</v>
      </c>
      <c r="L55" s="12">
        <v>0.9823</v>
      </c>
      <c r="M55" s="12">
        <v>1.1969</v>
      </c>
      <c r="N55" s="13">
        <f t="shared" si="0"/>
        <v>0.07597614699643455</v>
      </c>
      <c r="O55" s="14">
        <f t="shared" si="1"/>
        <v>1.2993813521873618</v>
      </c>
    </row>
    <row r="56" spans="1:15" ht="15">
      <c r="A56" s="9" t="s">
        <v>107</v>
      </c>
      <c r="B56" s="9" t="s">
        <v>108</v>
      </c>
      <c r="C56" s="10">
        <v>14.715549999999999</v>
      </c>
      <c r="D56" s="9">
        <v>5.34</v>
      </c>
      <c r="E56" s="9">
        <v>80</v>
      </c>
      <c r="F56" s="9">
        <v>9</v>
      </c>
      <c r="G56" s="11">
        <v>0.8148</v>
      </c>
      <c r="H56" s="12">
        <v>1.0451</v>
      </c>
      <c r="I56" s="12">
        <v>1.1732</v>
      </c>
      <c r="J56" s="12">
        <v>2.0311</v>
      </c>
      <c r="K56" s="12">
        <v>0.5902</v>
      </c>
      <c r="L56" s="12">
        <v>0.7659</v>
      </c>
      <c r="M56" s="12">
        <v>0.6625</v>
      </c>
      <c r="N56" s="13">
        <f t="shared" si="0"/>
        <v>0.07678873947866369</v>
      </c>
      <c r="O56" s="14">
        <f t="shared" si="1"/>
        <v>0.4750317691909447</v>
      </c>
    </row>
    <row r="57" spans="1:15" ht="15">
      <c r="A57" s="9" t="s">
        <v>109</v>
      </c>
      <c r="B57" s="9" t="s">
        <v>110</v>
      </c>
      <c r="C57" s="10">
        <v>63.17273</v>
      </c>
      <c r="D57" s="9">
        <v>5.43</v>
      </c>
      <c r="E57" s="9">
        <v>1</v>
      </c>
      <c r="F57" s="9">
        <v>1</v>
      </c>
      <c r="G57" s="11">
        <v>0.0197</v>
      </c>
      <c r="H57" s="12">
        <v>1.506</v>
      </c>
      <c r="I57" s="12">
        <v>1.5799</v>
      </c>
      <c r="J57" s="12">
        <v>1.9468</v>
      </c>
      <c r="K57" s="12">
        <v>0.782</v>
      </c>
      <c r="L57" s="12">
        <v>1.3955</v>
      </c>
      <c r="M57" s="12">
        <v>1.2368</v>
      </c>
      <c r="N57" s="13">
        <f t="shared" si="0"/>
        <v>0.07790220479573139</v>
      </c>
      <c r="O57" s="14">
        <f t="shared" si="1"/>
        <v>0.6784231128420132</v>
      </c>
    </row>
    <row r="58" spans="1:15" ht="15">
      <c r="A58" s="9" t="s">
        <v>111</v>
      </c>
      <c r="B58" s="9" t="s">
        <v>112</v>
      </c>
      <c r="C58" s="10">
        <v>45.950379999999996</v>
      </c>
      <c r="D58" s="9">
        <v>8.29</v>
      </c>
      <c r="E58" s="9">
        <v>10</v>
      </c>
      <c r="F58" s="9">
        <v>5</v>
      </c>
      <c r="G58" s="11">
        <v>0.1841</v>
      </c>
      <c r="H58" s="12">
        <v>0.9959</v>
      </c>
      <c r="I58" s="12">
        <v>0.815</v>
      </c>
      <c r="J58" s="12">
        <v>1.7674</v>
      </c>
      <c r="K58" s="12">
        <v>0.6542</v>
      </c>
      <c r="L58" s="12">
        <v>0.3696</v>
      </c>
      <c r="M58" s="12">
        <v>0.3963</v>
      </c>
      <c r="N58" s="13">
        <f t="shared" si="0"/>
        <v>0.07829850487485658</v>
      </c>
      <c r="O58" s="14">
        <f t="shared" si="1"/>
        <v>0.39686443283123274</v>
      </c>
    </row>
    <row r="59" spans="1:15" ht="15">
      <c r="A59" s="9" t="s">
        <v>113</v>
      </c>
      <c r="B59" s="9" t="s">
        <v>114</v>
      </c>
      <c r="C59" s="10">
        <v>18.732779999999998</v>
      </c>
      <c r="D59" s="9">
        <v>5.6</v>
      </c>
      <c r="E59" s="9">
        <v>6</v>
      </c>
      <c r="F59" s="9">
        <v>1</v>
      </c>
      <c r="G59" s="11">
        <v>0.057</v>
      </c>
      <c r="H59" s="12">
        <v>1.0992</v>
      </c>
      <c r="I59" s="12">
        <v>0.6584</v>
      </c>
      <c r="J59" s="12">
        <v>0.9242</v>
      </c>
      <c r="K59" s="12">
        <v>1.996</v>
      </c>
      <c r="L59" s="12">
        <v>1.1401</v>
      </c>
      <c r="M59" s="12">
        <v>2.537</v>
      </c>
      <c r="N59" s="13">
        <f t="shared" si="0"/>
        <v>0.07949904332694382</v>
      </c>
      <c r="O59" s="14">
        <f t="shared" si="1"/>
        <v>2.1154075620851667</v>
      </c>
    </row>
    <row r="60" spans="1:15" ht="15">
      <c r="A60" s="9" t="s">
        <v>115</v>
      </c>
      <c r="B60" s="9" t="s">
        <v>116</v>
      </c>
      <c r="C60" s="10">
        <v>11.54625</v>
      </c>
      <c r="D60" s="9">
        <v>8.51</v>
      </c>
      <c r="E60" s="9">
        <v>12</v>
      </c>
      <c r="F60" s="9">
        <v>1</v>
      </c>
      <c r="G60" s="11">
        <v>0.1111</v>
      </c>
      <c r="H60" s="12">
        <v>1.2198</v>
      </c>
      <c r="I60" s="12">
        <v>1.0163</v>
      </c>
      <c r="J60" s="12">
        <v>0.8379</v>
      </c>
      <c r="K60" s="12">
        <v>1.7054</v>
      </c>
      <c r="L60" s="12">
        <v>1.2439</v>
      </c>
      <c r="M60" s="12">
        <v>1.3632</v>
      </c>
      <c r="N60" s="13">
        <f t="shared" si="0"/>
        <v>0.07994787248677812</v>
      </c>
      <c r="O60" s="14">
        <f t="shared" si="1"/>
        <v>1.4028952504879637</v>
      </c>
    </row>
    <row r="61" spans="1:15" ht="15">
      <c r="A61" s="9" t="s">
        <v>117</v>
      </c>
      <c r="B61" s="9" t="s">
        <v>118</v>
      </c>
      <c r="C61" s="10">
        <v>41.73052</v>
      </c>
      <c r="D61" s="9">
        <v>6.82</v>
      </c>
      <c r="E61" s="9">
        <v>2</v>
      </c>
      <c r="F61" s="9">
        <v>2</v>
      </c>
      <c r="G61" s="11">
        <v>0.079</v>
      </c>
      <c r="H61" s="12">
        <v>0.7638</v>
      </c>
      <c r="I61" s="12">
        <v>0.9705</v>
      </c>
      <c r="J61" s="12">
        <v>0.8894</v>
      </c>
      <c r="K61" s="12">
        <v>1.499</v>
      </c>
      <c r="L61" s="12">
        <v>0.9796</v>
      </c>
      <c r="M61" s="12">
        <v>1.6947</v>
      </c>
      <c r="N61" s="13">
        <f t="shared" si="0"/>
        <v>0.08024040505153265</v>
      </c>
      <c r="O61" s="14">
        <f t="shared" si="1"/>
        <v>1.590616305217822</v>
      </c>
    </row>
    <row r="62" spans="1:15" ht="15">
      <c r="A62" s="9" t="s">
        <v>119</v>
      </c>
      <c r="B62" s="9" t="s">
        <v>120</v>
      </c>
      <c r="C62" s="10">
        <v>20.35891</v>
      </c>
      <c r="D62" s="9">
        <v>5.16</v>
      </c>
      <c r="E62" s="9">
        <v>6</v>
      </c>
      <c r="F62" s="9">
        <v>2</v>
      </c>
      <c r="G62" s="11">
        <v>0.1105</v>
      </c>
      <c r="H62" s="12">
        <v>0.7935</v>
      </c>
      <c r="I62" s="12">
        <v>0.8161</v>
      </c>
      <c r="J62" s="12">
        <v>0.6387</v>
      </c>
      <c r="K62" s="12">
        <v>1.3347</v>
      </c>
      <c r="L62" s="12">
        <v>0.8258</v>
      </c>
      <c r="M62" s="12">
        <v>1.3362</v>
      </c>
      <c r="N62" s="13">
        <f t="shared" si="0"/>
        <v>0.08048108228513796</v>
      </c>
      <c r="O62" s="14">
        <f t="shared" si="1"/>
        <v>1.5552639772272383</v>
      </c>
    </row>
    <row r="63" spans="1:15" ht="15">
      <c r="A63" s="9" t="s">
        <v>121</v>
      </c>
      <c r="B63" s="9" t="s">
        <v>122</v>
      </c>
      <c r="C63" s="10">
        <v>77.78849000000001</v>
      </c>
      <c r="D63" s="9">
        <v>5.47</v>
      </c>
      <c r="E63" s="9">
        <v>63</v>
      </c>
      <c r="F63" s="9">
        <v>7</v>
      </c>
      <c r="G63" s="11">
        <v>0.1277</v>
      </c>
      <c r="H63" s="12">
        <v>1.196</v>
      </c>
      <c r="I63" s="12">
        <v>1.3187</v>
      </c>
      <c r="J63" s="12">
        <v>1.8207</v>
      </c>
      <c r="K63" s="12">
        <v>0.7991</v>
      </c>
      <c r="L63" s="12">
        <v>0.9555</v>
      </c>
      <c r="M63" s="12">
        <v>1.1094</v>
      </c>
      <c r="N63" s="13">
        <f t="shared" si="0"/>
        <v>0.08078513533977255</v>
      </c>
      <c r="O63" s="14">
        <f t="shared" si="1"/>
        <v>0.6606080177146284</v>
      </c>
    </row>
    <row r="64" spans="1:15" ht="15">
      <c r="A64" s="9" t="s">
        <v>123</v>
      </c>
      <c r="B64" s="9" t="s">
        <v>124</v>
      </c>
      <c r="C64" s="10">
        <v>25.3868</v>
      </c>
      <c r="D64" s="9">
        <v>6.1</v>
      </c>
      <c r="E64" s="9">
        <v>71</v>
      </c>
      <c r="F64" s="9">
        <v>9</v>
      </c>
      <c r="G64" s="11">
        <v>0.3587</v>
      </c>
      <c r="H64" s="12">
        <v>1.23</v>
      </c>
      <c r="I64" s="12">
        <v>1.837</v>
      </c>
      <c r="J64" s="12">
        <v>2.4806</v>
      </c>
      <c r="K64" s="12">
        <v>0.3331</v>
      </c>
      <c r="L64" s="12">
        <v>1.3427</v>
      </c>
      <c r="M64" s="12">
        <v>0.6217</v>
      </c>
      <c r="N64" s="13">
        <f t="shared" si="0"/>
        <v>0.08229426341657065</v>
      </c>
      <c r="O64" s="14">
        <f t="shared" si="1"/>
        <v>0.41414305285168357</v>
      </c>
    </row>
    <row r="65" spans="1:15" ht="15">
      <c r="A65" s="9" t="s">
        <v>125</v>
      </c>
      <c r="B65" s="9" t="s">
        <v>126</v>
      </c>
      <c r="C65" s="10">
        <v>40.55253</v>
      </c>
      <c r="D65" s="9">
        <v>8.08</v>
      </c>
      <c r="E65" s="9">
        <v>107</v>
      </c>
      <c r="F65" s="9">
        <v>13</v>
      </c>
      <c r="G65" s="11">
        <v>0.3371</v>
      </c>
      <c r="H65" s="12">
        <v>0.9872</v>
      </c>
      <c r="I65" s="12">
        <v>1.1099</v>
      </c>
      <c r="J65" s="12">
        <v>2.1829</v>
      </c>
      <c r="K65" s="12">
        <v>0.4023</v>
      </c>
      <c r="L65" s="12">
        <v>0.6205</v>
      </c>
      <c r="M65" s="12">
        <v>0.6042</v>
      </c>
      <c r="N65" s="13">
        <f t="shared" si="0"/>
        <v>0.08387315639167137</v>
      </c>
      <c r="O65" s="14">
        <f t="shared" si="1"/>
        <v>0.38014018691588786</v>
      </c>
    </row>
    <row r="66" spans="1:15" ht="15">
      <c r="A66" s="9" t="s">
        <v>127</v>
      </c>
      <c r="B66" s="9" t="s">
        <v>128</v>
      </c>
      <c r="C66" s="10">
        <v>30.726689999999998</v>
      </c>
      <c r="D66" s="9">
        <v>5.7</v>
      </c>
      <c r="E66" s="9">
        <v>2</v>
      </c>
      <c r="F66" s="9">
        <v>1</v>
      </c>
      <c r="G66" s="11">
        <v>0.0584</v>
      </c>
      <c r="H66" s="12">
        <v>1.0551</v>
      </c>
      <c r="I66" s="12">
        <v>0.8466</v>
      </c>
      <c r="J66" s="12">
        <v>0.8212</v>
      </c>
      <c r="K66" s="12">
        <v>1.6065</v>
      </c>
      <c r="L66" s="12">
        <v>0.9994</v>
      </c>
      <c r="M66" s="12">
        <v>1.6703</v>
      </c>
      <c r="N66" s="13">
        <f t="shared" si="0"/>
        <v>0.08401808301801643</v>
      </c>
      <c r="O66" s="14">
        <f t="shared" si="1"/>
        <v>1.570457967608065</v>
      </c>
    </row>
    <row r="67" spans="1:15" ht="15">
      <c r="A67" s="9" t="s">
        <v>129</v>
      </c>
      <c r="B67" s="9" t="s">
        <v>130</v>
      </c>
      <c r="C67" s="10">
        <v>106.66585</v>
      </c>
      <c r="D67" s="9">
        <v>5.07</v>
      </c>
      <c r="E67" s="9">
        <v>92</v>
      </c>
      <c r="F67" s="9">
        <v>18</v>
      </c>
      <c r="G67" s="11">
        <v>0.2156</v>
      </c>
      <c r="H67" s="12">
        <v>1.1247</v>
      </c>
      <c r="I67" s="12">
        <v>2.0166</v>
      </c>
      <c r="J67" s="12">
        <v>1.5117</v>
      </c>
      <c r="K67" s="12">
        <v>0.6792</v>
      </c>
      <c r="L67" s="12">
        <v>1.1443</v>
      </c>
      <c r="M67" s="12">
        <v>0.8329</v>
      </c>
      <c r="N67" s="13">
        <f aca="true" t="shared" si="2" ref="N67:N130">TTEST(H67:J67,K67:M67,2,2)</f>
        <v>0.08502173112539146</v>
      </c>
      <c r="O67" s="14">
        <f aca="true" t="shared" si="3" ref="O67:O130">SUM(K67:M67)/SUM(H67:J67)</f>
        <v>0.5709004943047495</v>
      </c>
    </row>
    <row r="68" spans="1:15" ht="15">
      <c r="A68" s="9" t="s">
        <v>131</v>
      </c>
      <c r="B68" s="9" t="s">
        <v>132</v>
      </c>
      <c r="C68" s="10">
        <v>32.11666</v>
      </c>
      <c r="D68" s="9">
        <v>9.25</v>
      </c>
      <c r="E68" s="9">
        <v>7</v>
      </c>
      <c r="F68" s="9">
        <v>2</v>
      </c>
      <c r="G68" s="11">
        <v>0.0662</v>
      </c>
      <c r="H68" s="12">
        <v>0.934</v>
      </c>
      <c r="I68" s="12">
        <v>1.2321</v>
      </c>
      <c r="J68" s="12">
        <v>1.0988</v>
      </c>
      <c r="K68" s="12">
        <v>1.2549</v>
      </c>
      <c r="L68" s="12">
        <v>1.4249</v>
      </c>
      <c r="M68" s="12">
        <v>1.2734</v>
      </c>
      <c r="N68" s="13">
        <f t="shared" si="2"/>
        <v>0.08695810097973954</v>
      </c>
      <c r="O68" s="14">
        <f t="shared" si="3"/>
        <v>1.210818095500628</v>
      </c>
    </row>
    <row r="69" spans="1:15" ht="15">
      <c r="A69" s="9" t="s">
        <v>133</v>
      </c>
      <c r="B69" s="9" t="s">
        <v>134</v>
      </c>
      <c r="C69" s="10">
        <v>16.24249</v>
      </c>
      <c r="D69" s="9">
        <v>5.41</v>
      </c>
      <c r="E69" s="9">
        <v>20</v>
      </c>
      <c r="F69" s="9">
        <v>5</v>
      </c>
      <c r="G69" s="11">
        <v>0.3681</v>
      </c>
      <c r="H69" s="12">
        <v>0.9932</v>
      </c>
      <c r="I69" s="12">
        <v>1.0687</v>
      </c>
      <c r="J69" s="12">
        <v>1.0638</v>
      </c>
      <c r="K69" s="12">
        <v>1.1358</v>
      </c>
      <c r="L69" s="12">
        <v>1.6419</v>
      </c>
      <c r="M69" s="12">
        <v>1.3422</v>
      </c>
      <c r="N69" s="13">
        <f t="shared" si="2"/>
        <v>0.09009612584635161</v>
      </c>
      <c r="O69" s="14">
        <f t="shared" si="3"/>
        <v>1.3180727517036182</v>
      </c>
    </row>
    <row r="70" spans="1:15" ht="15">
      <c r="A70" s="9" t="s">
        <v>135</v>
      </c>
      <c r="B70" s="9" t="s">
        <v>136</v>
      </c>
      <c r="C70" s="10">
        <v>40.45047</v>
      </c>
      <c r="D70" s="9">
        <v>5.34</v>
      </c>
      <c r="E70" s="9">
        <v>34</v>
      </c>
      <c r="F70" s="9">
        <v>4</v>
      </c>
      <c r="G70" s="11">
        <v>0.1577</v>
      </c>
      <c r="H70" s="12">
        <v>1.4445</v>
      </c>
      <c r="I70" s="12">
        <v>1.1657</v>
      </c>
      <c r="J70" s="12">
        <v>1.2752</v>
      </c>
      <c r="K70" s="12">
        <v>1.1215</v>
      </c>
      <c r="L70" s="12">
        <v>0.7652</v>
      </c>
      <c r="M70" s="12">
        <v>1.0781</v>
      </c>
      <c r="N70" s="13">
        <f t="shared" si="2"/>
        <v>0.09100079037238736</v>
      </c>
      <c r="O70" s="14">
        <f t="shared" si="3"/>
        <v>0.7630617182272096</v>
      </c>
    </row>
    <row r="71" spans="1:15" ht="15">
      <c r="A71" s="9" t="s">
        <v>137</v>
      </c>
      <c r="B71" s="9" t="s">
        <v>138</v>
      </c>
      <c r="C71" s="10">
        <v>43.786379999999994</v>
      </c>
      <c r="D71" s="9">
        <v>6.13</v>
      </c>
      <c r="E71" s="9">
        <v>40</v>
      </c>
      <c r="F71" s="9">
        <v>10</v>
      </c>
      <c r="G71" s="11">
        <v>0.2766</v>
      </c>
      <c r="H71" s="12">
        <v>0.7828</v>
      </c>
      <c r="I71" s="12">
        <v>0.5457</v>
      </c>
      <c r="J71" s="12">
        <v>0.4288</v>
      </c>
      <c r="K71" s="12">
        <v>1.2654</v>
      </c>
      <c r="L71" s="12">
        <v>0.6957</v>
      </c>
      <c r="M71" s="12">
        <v>1.1084</v>
      </c>
      <c r="N71" s="13">
        <f t="shared" si="2"/>
        <v>0.09316519095063287</v>
      </c>
      <c r="O71" s="14">
        <f t="shared" si="3"/>
        <v>1.7467137085301314</v>
      </c>
    </row>
    <row r="72" spans="1:15" ht="15">
      <c r="A72" s="9" t="s">
        <v>139</v>
      </c>
      <c r="B72" s="9" t="s">
        <v>140</v>
      </c>
      <c r="C72" s="10">
        <v>38.297779999999996</v>
      </c>
      <c r="D72" s="9">
        <v>8.34</v>
      </c>
      <c r="E72" s="9">
        <v>8</v>
      </c>
      <c r="F72" s="9">
        <v>3</v>
      </c>
      <c r="G72" s="11">
        <v>0.1478</v>
      </c>
      <c r="H72" s="12">
        <v>1.3156</v>
      </c>
      <c r="I72" s="12">
        <v>1.4659</v>
      </c>
      <c r="J72" s="12">
        <v>1.6921</v>
      </c>
      <c r="K72" s="12">
        <v>0.7942</v>
      </c>
      <c r="L72" s="12">
        <v>1.1857</v>
      </c>
      <c r="M72" s="12">
        <v>1.2798</v>
      </c>
      <c r="N72" s="13">
        <f t="shared" si="2"/>
        <v>0.09349886241906304</v>
      </c>
      <c r="O72" s="14">
        <f t="shared" si="3"/>
        <v>0.728652539341917</v>
      </c>
    </row>
    <row r="73" spans="1:15" ht="15">
      <c r="A73" s="9" t="s">
        <v>141</v>
      </c>
      <c r="B73" s="9" t="s">
        <v>142</v>
      </c>
      <c r="C73" s="10">
        <v>45.51788</v>
      </c>
      <c r="D73" s="9">
        <v>4.96</v>
      </c>
      <c r="E73" s="9">
        <v>28</v>
      </c>
      <c r="F73" s="9">
        <v>8</v>
      </c>
      <c r="G73" s="11">
        <v>0.2574</v>
      </c>
      <c r="H73" s="12">
        <v>0.9548</v>
      </c>
      <c r="I73" s="12">
        <v>0.9753</v>
      </c>
      <c r="J73" s="12">
        <v>1.3406</v>
      </c>
      <c r="K73" s="12">
        <v>0.6338</v>
      </c>
      <c r="L73" s="12">
        <v>0.7529</v>
      </c>
      <c r="M73" s="12">
        <v>0.9086</v>
      </c>
      <c r="N73" s="13">
        <f t="shared" si="2"/>
        <v>0.09366527475950705</v>
      </c>
      <c r="O73" s="14">
        <f t="shared" si="3"/>
        <v>0.7017763781453512</v>
      </c>
    </row>
    <row r="74" spans="1:15" ht="15">
      <c r="A74" s="9" t="s">
        <v>143</v>
      </c>
      <c r="B74" s="9" t="s">
        <v>144</v>
      </c>
      <c r="C74" s="10">
        <v>23.35312</v>
      </c>
      <c r="D74" s="9">
        <v>9.1</v>
      </c>
      <c r="E74" s="9">
        <v>6</v>
      </c>
      <c r="F74" s="9">
        <v>1</v>
      </c>
      <c r="G74" s="11">
        <v>0.0529</v>
      </c>
      <c r="H74" s="12">
        <v>1.4149</v>
      </c>
      <c r="I74" s="12">
        <v>1.1117</v>
      </c>
      <c r="J74" s="12">
        <v>1.7411</v>
      </c>
      <c r="K74" s="12">
        <v>0.9518</v>
      </c>
      <c r="L74" s="12">
        <v>1.0857</v>
      </c>
      <c r="M74" s="12">
        <v>1.0184</v>
      </c>
      <c r="N74" s="13">
        <f t="shared" si="2"/>
        <v>0.09537721626406982</v>
      </c>
      <c r="O74" s="14">
        <f t="shared" si="3"/>
        <v>0.7160531433793378</v>
      </c>
    </row>
    <row r="75" spans="1:15" ht="15">
      <c r="A75" s="9" t="s">
        <v>145</v>
      </c>
      <c r="B75" s="9" t="s">
        <v>146</v>
      </c>
      <c r="C75" s="10">
        <v>13.53609</v>
      </c>
      <c r="D75" s="9">
        <v>9.26</v>
      </c>
      <c r="E75" s="9">
        <v>19</v>
      </c>
      <c r="F75" s="9">
        <v>2</v>
      </c>
      <c r="G75" s="11">
        <v>0.1983</v>
      </c>
      <c r="H75" s="12">
        <v>1.0053</v>
      </c>
      <c r="I75" s="12">
        <v>0.9313</v>
      </c>
      <c r="J75" s="12">
        <v>0.8274</v>
      </c>
      <c r="K75" s="12">
        <v>1.6682</v>
      </c>
      <c r="L75" s="12">
        <v>0.9764</v>
      </c>
      <c r="M75" s="12">
        <v>1.5217</v>
      </c>
      <c r="N75" s="13">
        <f t="shared" si="2"/>
        <v>0.09721817647468328</v>
      </c>
      <c r="O75" s="14">
        <f t="shared" si="3"/>
        <v>1.5073444283646886</v>
      </c>
    </row>
    <row r="76" spans="1:15" ht="15">
      <c r="A76" s="9" t="s">
        <v>147</v>
      </c>
      <c r="B76" s="9" t="s">
        <v>148</v>
      </c>
      <c r="C76" s="10">
        <v>38.42854</v>
      </c>
      <c r="D76" s="9">
        <v>6.16</v>
      </c>
      <c r="E76" s="9">
        <v>159</v>
      </c>
      <c r="F76" s="9">
        <v>9</v>
      </c>
      <c r="G76" s="11">
        <v>0.2929</v>
      </c>
      <c r="H76" s="12">
        <v>0.9228</v>
      </c>
      <c r="I76" s="12">
        <v>1.4676</v>
      </c>
      <c r="J76" s="12">
        <v>2.3021</v>
      </c>
      <c r="K76" s="12">
        <v>0.4343</v>
      </c>
      <c r="L76" s="12">
        <v>0.9426</v>
      </c>
      <c r="M76" s="12">
        <v>0.5415</v>
      </c>
      <c r="N76" s="13">
        <f t="shared" si="2"/>
        <v>0.09786686594863128</v>
      </c>
      <c r="O76" s="14">
        <f t="shared" si="3"/>
        <v>0.408822589238146</v>
      </c>
    </row>
    <row r="77" spans="1:15" ht="15">
      <c r="A77" s="9" t="s">
        <v>149</v>
      </c>
      <c r="B77" s="9" t="s">
        <v>150</v>
      </c>
      <c r="C77" s="10">
        <v>17.96194</v>
      </c>
      <c r="D77" s="9">
        <v>10.6</v>
      </c>
      <c r="E77" s="9">
        <v>8</v>
      </c>
      <c r="F77" s="9">
        <v>3</v>
      </c>
      <c r="G77" s="11">
        <v>0.1961</v>
      </c>
      <c r="H77" s="12">
        <v>0.9045</v>
      </c>
      <c r="I77" s="12">
        <v>0.6955</v>
      </c>
      <c r="J77" s="12">
        <v>0.6066</v>
      </c>
      <c r="K77" s="12">
        <v>1.3991</v>
      </c>
      <c r="L77" s="12">
        <v>0.8246</v>
      </c>
      <c r="M77" s="12">
        <v>1.6445</v>
      </c>
      <c r="N77" s="13">
        <f t="shared" si="2"/>
        <v>0.09880042379256078</v>
      </c>
      <c r="O77" s="14">
        <f t="shared" si="3"/>
        <v>1.753013686214085</v>
      </c>
    </row>
    <row r="78" spans="1:15" ht="15">
      <c r="A78" s="9" t="s">
        <v>151</v>
      </c>
      <c r="B78" s="9" t="s">
        <v>152</v>
      </c>
      <c r="C78" s="10">
        <v>80.45891</v>
      </c>
      <c r="D78" s="9">
        <v>5.87</v>
      </c>
      <c r="E78" s="9">
        <v>6</v>
      </c>
      <c r="F78" s="9">
        <v>2</v>
      </c>
      <c r="G78" s="11">
        <v>0.0584</v>
      </c>
      <c r="H78" s="12">
        <v>1.003</v>
      </c>
      <c r="I78" s="12">
        <v>1.1947</v>
      </c>
      <c r="J78" s="12">
        <v>0.9628</v>
      </c>
      <c r="K78" s="12">
        <v>1.3519</v>
      </c>
      <c r="L78" s="12">
        <v>1.1293</v>
      </c>
      <c r="M78" s="12">
        <v>1.3121</v>
      </c>
      <c r="N78" s="13">
        <f t="shared" si="2"/>
        <v>0.1003229510472846</v>
      </c>
      <c r="O78" s="14">
        <f t="shared" si="3"/>
        <v>1.2002214839424141</v>
      </c>
    </row>
    <row r="79" spans="1:15" ht="15">
      <c r="A79" s="9" t="s">
        <v>153</v>
      </c>
      <c r="B79" s="9" t="s">
        <v>154</v>
      </c>
      <c r="C79" s="10">
        <v>26.47746</v>
      </c>
      <c r="D79" s="9">
        <v>7.67</v>
      </c>
      <c r="E79" s="9">
        <v>41</v>
      </c>
      <c r="F79" s="9">
        <v>10</v>
      </c>
      <c r="G79" s="11">
        <v>0.5105</v>
      </c>
      <c r="H79" s="12">
        <v>0.9367</v>
      </c>
      <c r="I79" s="12">
        <v>0.8822</v>
      </c>
      <c r="J79" s="12">
        <v>0.586</v>
      </c>
      <c r="K79" s="12">
        <v>1.2253</v>
      </c>
      <c r="L79" s="12">
        <v>0.9118</v>
      </c>
      <c r="M79" s="12">
        <v>1.3612</v>
      </c>
      <c r="N79" s="13">
        <f t="shared" si="2"/>
        <v>0.10143318489236591</v>
      </c>
      <c r="O79" s="14">
        <f t="shared" si="3"/>
        <v>1.454655079213273</v>
      </c>
    </row>
    <row r="80" spans="1:15" ht="15">
      <c r="A80" s="9" t="s">
        <v>155</v>
      </c>
      <c r="B80" s="9" t="s">
        <v>156</v>
      </c>
      <c r="C80" s="10">
        <v>56.29136</v>
      </c>
      <c r="D80" s="9">
        <v>6.23</v>
      </c>
      <c r="E80" s="9">
        <v>16</v>
      </c>
      <c r="F80" s="9">
        <v>5</v>
      </c>
      <c r="G80" s="11">
        <v>0.0946</v>
      </c>
      <c r="H80" s="12">
        <v>1.0829</v>
      </c>
      <c r="I80" s="12">
        <v>1.1233</v>
      </c>
      <c r="J80" s="12">
        <v>1.3403</v>
      </c>
      <c r="K80" s="12">
        <v>1.0559</v>
      </c>
      <c r="L80" s="12">
        <v>0.8435</v>
      </c>
      <c r="M80" s="12">
        <v>0.999</v>
      </c>
      <c r="N80" s="13">
        <f t="shared" si="2"/>
        <v>0.10172596599170147</v>
      </c>
      <c r="O80" s="14">
        <f t="shared" si="3"/>
        <v>0.8172564500211477</v>
      </c>
    </row>
    <row r="81" spans="1:15" ht="15">
      <c r="A81" s="9" t="s">
        <v>157</v>
      </c>
      <c r="B81" s="9" t="s">
        <v>158</v>
      </c>
      <c r="C81" s="10">
        <v>22.540680000000002</v>
      </c>
      <c r="D81" s="9">
        <v>8.58</v>
      </c>
      <c r="E81" s="9">
        <v>28</v>
      </c>
      <c r="F81" s="9">
        <v>3</v>
      </c>
      <c r="G81" s="11">
        <v>0.17</v>
      </c>
      <c r="H81" s="12">
        <v>0.9962</v>
      </c>
      <c r="I81" s="12">
        <v>0.9547</v>
      </c>
      <c r="J81" s="12">
        <v>0.7431</v>
      </c>
      <c r="K81" s="12">
        <v>1.7792</v>
      </c>
      <c r="L81" s="12">
        <v>0.9764</v>
      </c>
      <c r="M81" s="12">
        <v>1.5197</v>
      </c>
      <c r="N81" s="13">
        <f t="shared" si="2"/>
        <v>0.10186773269949222</v>
      </c>
      <c r="O81" s="14">
        <f t="shared" si="3"/>
        <v>1.5869710467706013</v>
      </c>
    </row>
    <row r="82" spans="1:15" ht="15">
      <c r="A82" s="9" t="s">
        <v>159</v>
      </c>
      <c r="B82" s="9" t="s">
        <v>160</v>
      </c>
      <c r="C82" s="10">
        <v>117.24262</v>
      </c>
      <c r="D82" s="9">
        <v>6.62</v>
      </c>
      <c r="E82" s="9">
        <v>20</v>
      </c>
      <c r="F82" s="9">
        <v>5</v>
      </c>
      <c r="G82" s="11">
        <v>0.0561</v>
      </c>
      <c r="H82" s="12">
        <v>1.0137</v>
      </c>
      <c r="I82" s="12">
        <v>1.1361</v>
      </c>
      <c r="J82" s="12">
        <v>1.262</v>
      </c>
      <c r="K82" s="12">
        <v>1.049</v>
      </c>
      <c r="L82" s="12">
        <v>0.6771</v>
      </c>
      <c r="M82" s="12">
        <v>0.8705</v>
      </c>
      <c r="N82" s="13">
        <f t="shared" si="2"/>
        <v>0.10311381433353577</v>
      </c>
      <c r="O82" s="14">
        <f t="shared" si="3"/>
        <v>0.7610645407116479</v>
      </c>
    </row>
    <row r="83" spans="1:15" ht="15">
      <c r="A83" s="9" t="s">
        <v>161</v>
      </c>
      <c r="B83" s="9" t="s">
        <v>162</v>
      </c>
      <c r="C83" s="10">
        <v>67.68802000000001</v>
      </c>
      <c r="D83" s="9">
        <v>5.29</v>
      </c>
      <c r="E83" s="9">
        <v>86</v>
      </c>
      <c r="F83" s="9">
        <v>20</v>
      </c>
      <c r="G83" s="11">
        <v>0.3417</v>
      </c>
      <c r="H83" s="12">
        <v>1.0446</v>
      </c>
      <c r="I83" s="12">
        <v>1.1882</v>
      </c>
      <c r="J83" s="12">
        <v>1.1018</v>
      </c>
      <c r="K83" s="12">
        <v>0.9385</v>
      </c>
      <c r="L83" s="12">
        <v>0.8085</v>
      </c>
      <c r="M83" s="12">
        <v>1.0597</v>
      </c>
      <c r="N83" s="13">
        <f t="shared" si="2"/>
        <v>0.10332645151187621</v>
      </c>
      <c r="O83" s="14">
        <f t="shared" si="3"/>
        <v>0.8416901577400588</v>
      </c>
    </row>
    <row r="84" spans="1:15" ht="15">
      <c r="A84" s="9" t="s">
        <v>163</v>
      </c>
      <c r="B84" s="9" t="s">
        <v>164</v>
      </c>
      <c r="C84" s="10">
        <v>35.54786</v>
      </c>
      <c r="D84" s="9">
        <v>5.79</v>
      </c>
      <c r="E84" s="9">
        <v>5</v>
      </c>
      <c r="F84" s="9">
        <v>2</v>
      </c>
      <c r="G84" s="11">
        <v>0.0828</v>
      </c>
      <c r="H84" s="12">
        <v>1.041</v>
      </c>
      <c r="I84" s="12">
        <v>1.3489</v>
      </c>
      <c r="J84" s="12">
        <v>1.8413</v>
      </c>
      <c r="K84" s="12">
        <v>0.3875</v>
      </c>
      <c r="L84" s="12">
        <v>1.0371</v>
      </c>
      <c r="M84" s="12">
        <v>0.8876</v>
      </c>
      <c r="N84" s="13">
        <f t="shared" si="2"/>
        <v>0.10380591352585963</v>
      </c>
      <c r="O84" s="14">
        <f t="shared" si="3"/>
        <v>0.5464643599924371</v>
      </c>
    </row>
    <row r="85" spans="1:15" ht="15">
      <c r="A85" s="9" t="s">
        <v>165</v>
      </c>
      <c r="B85" s="9" t="s">
        <v>166</v>
      </c>
      <c r="C85" s="10">
        <v>31.49631</v>
      </c>
      <c r="D85" s="9">
        <v>4.93</v>
      </c>
      <c r="E85" s="9">
        <v>7</v>
      </c>
      <c r="F85" s="9">
        <v>3</v>
      </c>
      <c r="G85" s="11">
        <v>0.1182</v>
      </c>
      <c r="H85" s="12">
        <v>0.1818</v>
      </c>
      <c r="I85" s="12">
        <v>0.6032</v>
      </c>
      <c r="J85" s="12">
        <v>0</v>
      </c>
      <c r="K85" s="12">
        <v>3.5657</v>
      </c>
      <c r="L85" s="12">
        <v>2.3649</v>
      </c>
      <c r="M85" s="12">
        <v>0.5278</v>
      </c>
      <c r="N85" s="13">
        <f t="shared" si="2"/>
        <v>0.10384416052344897</v>
      </c>
      <c r="O85" s="14">
        <f t="shared" si="3"/>
        <v>8.227261146496817</v>
      </c>
    </row>
    <row r="86" spans="1:15" ht="15">
      <c r="A86" s="9" t="s">
        <v>167</v>
      </c>
      <c r="B86" s="9" t="s">
        <v>168</v>
      </c>
      <c r="C86" s="10">
        <v>47.06362</v>
      </c>
      <c r="D86" s="9">
        <v>5.19</v>
      </c>
      <c r="E86" s="9">
        <v>14</v>
      </c>
      <c r="F86" s="9">
        <v>4</v>
      </c>
      <c r="G86" s="11">
        <v>0.1075</v>
      </c>
      <c r="H86" s="12">
        <v>0.9949</v>
      </c>
      <c r="I86" s="12">
        <v>0.8469</v>
      </c>
      <c r="J86" s="12">
        <v>0.9741</v>
      </c>
      <c r="K86" s="12">
        <v>1.3376</v>
      </c>
      <c r="L86" s="12">
        <v>1.0189</v>
      </c>
      <c r="M86" s="12">
        <v>1.1192</v>
      </c>
      <c r="N86" s="13">
        <f t="shared" si="2"/>
        <v>0.10391055837635248</v>
      </c>
      <c r="O86" s="14">
        <f t="shared" si="3"/>
        <v>1.2343122980219468</v>
      </c>
    </row>
    <row r="87" spans="1:15" ht="15">
      <c r="A87" s="9" t="s">
        <v>169</v>
      </c>
      <c r="B87" s="9" t="s">
        <v>170</v>
      </c>
      <c r="C87" s="10">
        <v>85.49567</v>
      </c>
      <c r="D87" s="9">
        <v>5.53</v>
      </c>
      <c r="E87" s="9">
        <v>27</v>
      </c>
      <c r="F87" s="9">
        <v>8</v>
      </c>
      <c r="G87" s="11">
        <v>0.1421</v>
      </c>
      <c r="H87" s="12">
        <v>0.7906</v>
      </c>
      <c r="I87" s="12">
        <v>0.7827</v>
      </c>
      <c r="J87" s="12">
        <v>0.5936</v>
      </c>
      <c r="K87" s="12">
        <v>1.6246</v>
      </c>
      <c r="L87" s="12">
        <v>0.7933</v>
      </c>
      <c r="M87" s="12">
        <v>1.3096</v>
      </c>
      <c r="N87" s="13">
        <f t="shared" si="2"/>
        <v>0.10664488509721444</v>
      </c>
      <c r="O87" s="14">
        <f t="shared" si="3"/>
        <v>1.7201993631455075</v>
      </c>
    </row>
    <row r="88" spans="1:15" ht="15">
      <c r="A88" s="9" t="s">
        <v>171</v>
      </c>
      <c r="B88" s="9" t="s">
        <v>172</v>
      </c>
      <c r="C88" s="10">
        <v>4.8521</v>
      </c>
      <c r="D88" s="9">
        <v>4.58</v>
      </c>
      <c r="E88" s="9">
        <v>4</v>
      </c>
      <c r="F88" s="9">
        <v>1</v>
      </c>
      <c r="G88" s="11">
        <v>0.3721</v>
      </c>
      <c r="H88" s="12">
        <v>1.1759</v>
      </c>
      <c r="I88" s="12">
        <v>1.4053</v>
      </c>
      <c r="J88" s="12">
        <v>1.4656</v>
      </c>
      <c r="K88" s="12">
        <v>0.355</v>
      </c>
      <c r="L88" s="12">
        <v>0.8671</v>
      </c>
      <c r="M88" s="12">
        <v>1.1998</v>
      </c>
      <c r="N88" s="13">
        <f t="shared" si="2"/>
        <v>0.10666215381134567</v>
      </c>
      <c r="O88" s="14">
        <f t="shared" si="3"/>
        <v>0.5984728674508253</v>
      </c>
    </row>
    <row r="89" spans="1:15" ht="15">
      <c r="A89" s="9" t="s">
        <v>173</v>
      </c>
      <c r="B89" s="9" t="s">
        <v>174</v>
      </c>
      <c r="C89" s="10">
        <v>55.676089999999995</v>
      </c>
      <c r="D89" s="9">
        <v>7.69</v>
      </c>
      <c r="E89" s="9">
        <v>8</v>
      </c>
      <c r="F89" s="9">
        <v>3</v>
      </c>
      <c r="G89" s="11">
        <v>0.0624</v>
      </c>
      <c r="H89" s="12">
        <v>1.1271</v>
      </c>
      <c r="I89" s="12">
        <v>1.0668</v>
      </c>
      <c r="J89" s="12">
        <v>0.0003</v>
      </c>
      <c r="K89" s="12">
        <v>1.3667</v>
      </c>
      <c r="L89" s="12">
        <v>1.4442</v>
      </c>
      <c r="M89" s="12">
        <v>2.2619</v>
      </c>
      <c r="N89" s="13">
        <f t="shared" si="2"/>
        <v>0.10784964098025265</v>
      </c>
      <c r="O89" s="14">
        <f t="shared" si="3"/>
        <v>2.3119132257770483</v>
      </c>
    </row>
    <row r="90" spans="1:15" ht="15">
      <c r="A90" s="9" t="s">
        <v>175</v>
      </c>
      <c r="B90" s="9" t="s">
        <v>176</v>
      </c>
      <c r="C90" s="10">
        <v>27.700830000000003</v>
      </c>
      <c r="D90" s="9">
        <v>6.05</v>
      </c>
      <c r="E90" s="9">
        <v>8</v>
      </c>
      <c r="F90" s="9">
        <v>3</v>
      </c>
      <c r="G90" s="11">
        <v>0.1073</v>
      </c>
      <c r="H90" s="12">
        <v>0.9359</v>
      </c>
      <c r="I90" s="12">
        <v>1.5781</v>
      </c>
      <c r="J90" s="12">
        <v>1.0734</v>
      </c>
      <c r="K90" s="12">
        <v>1.3758</v>
      </c>
      <c r="L90" s="12">
        <v>2.3648</v>
      </c>
      <c r="M90" s="12">
        <v>1.9852</v>
      </c>
      <c r="N90" s="13">
        <f t="shared" si="2"/>
        <v>0.10989135616039869</v>
      </c>
      <c r="O90" s="14">
        <f t="shared" si="3"/>
        <v>1.5960863020572</v>
      </c>
    </row>
    <row r="91" spans="1:15" ht="15">
      <c r="A91" s="9" t="s">
        <v>177</v>
      </c>
      <c r="B91" s="9" t="s">
        <v>178</v>
      </c>
      <c r="C91" s="10">
        <v>33.82433</v>
      </c>
      <c r="D91" s="9">
        <v>5.3</v>
      </c>
      <c r="E91" s="9">
        <v>4</v>
      </c>
      <c r="F91" s="9">
        <v>2</v>
      </c>
      <c r="G91" s="11">
        <v>0.0894</v>
      </c>
      <c r="H91" s="12">
        <v>1.1583</v>
      </c>
      <c r="I91" s="12">
        <v>0.7446</v>
      </c>
      <c r="J91" s="12">
        <v>0.6577</v>
      </c>
      <c r="K91" s="12">
        <v>1.8456</v>
      </c>
      <c r="L91" s="12">
        <v>0.9718</v>
      </c>
      <c r="M91" s="12">
        <v>2.2649</v>
      </c>
      <c r="N91" s="13">
        <f t="shared" si="2"/>
        <v>0.11030023692913503</v>
      </c>
      <c r="O91" s="14">
        <f t="shared" si="3"/>
        <v>1.9848082480668594</v>
      </c>
    </row>
    <row r="92" spans="1:15" ht="15">
      <c r="A92" s="9" t="s">
        <v>179</v>
      </c>
      <c r="B92" s="9" t="s">
        <v>180</v>
      </c>
      <c r="C92" s="10">
        <v>54.63639</v>
      </c>
      <c r="D92" s="9">
        <v>8.85</v>
      </c>
      <c r="E92" s="9">
        <v>5</v>
      </c>
      <c r="F92" s="9">
        <v>2</v>
      </c>
      <c r="G92" s="11">
        <v>0.0588</v>
      </c>
      <c r="H92" s="12">
        <v>0.8876</v>
      </c>
      <c r="I92" s="12">
        <v>0</v>
      </c>
      <c r="J92" s="12">
        <v>0.9828</v>
      </c>
      <c r="K92" s="12">
        <v>2.0874</v>
      </c>
      <c r="L92" s="12">
        <v>0.9256</v>
      </c>
      <c r="M92" s="12">
        <v>1.6911</v>
      </c>
      <c r="N92" s="13">
        <f t="shared" si="2"/>
        <v>0.11083002006291329</v>
      </c>
      <c r="O92" s="14">
        <f t="shared" si="3"/>
        <v>2.515023524379812</v>
      </c>
    </row>
    <row r="93" spans="1:15" ht="15">
      <c r="A93" s="9" t="s">
        <v>181</v>
      </c>
      <c r="B93" s="9" t="s">
        <v>182</v>
      </c>
      <c r="C93" s="10">
        <v>80.85178</v>
      </c>
      <c r="D93" s="9">
        <v>7.58</v>
      </c>
      <c r="E93" s="9">
        <v>32</v>
      </c>
      <c r="F93" s="9">
        <v>13</v>
      </c>
      <c r="G93" s="11">
        <v>0.2063</v>
      </c>
      <c r="H93" s="12">
        <v>0.7514</v>
      </c>
      <c r="I93" s="12">
        <v>0.6043</v>
      </c>
      <c r="J93" s="12">
        <v>0.534</v>
      </c>
      <c r="K93" s="12">
        <v>1.4261</v>
      </c>
      <c r="L93" s="12">
        <v>0.6896</v>
      </c>
      <c r="M93" s="12">
        <v>1.7862</v>
      </c>
      <c r="N93" s="13">
        <f t="shared" si="2"/>
        <v>0.11111663085767477</v>
      </c>
      <c r="O93" s="14">
        <f t="shared" si="3"/>
        <v>2.064825104513944</v>
      </c>
    </row>
    <row r="94" spans="1:15" ht="15">
      <c r="A94" s="9" t="s">
        <v>183</v>
      </c>
      <c r="B94" s="9" t="s">
        <v>184</v>
      </c>
      <c r="C94" s="10">
        <v>53.38297</v>
      </c>
      <c r="D94" s="9">
        <v>6.23</v>
      </c>
      <c r="E94" s="9">
        <v>1</v>
      </c>
      <c r="F94" s="9">
        <v>1</v>
      </c>
      <c r="G94" s="11">
        <v>0.0229</v>
      </c>
      <c r="H94" s="12">
        <v>1.3485</v>
      </c>
      <c r="I94" s="12">
        <v>1.6024</v>
      </c>
      <c r="J94" s="12">
        <v>1.9006</v>
      </c>
      <c r="K94" s="12">
        <v>0.7847</v>
      </c>
      <c r="L94" s="12">
        <v>1.4512</v>
      </c>
      <c r="M94" s="12">
        <v>1.0892</v>
      </c>
      <c r="N94" s="13">
        <f t="shared" si="2"/>
        <v>0.11168727701368703</v>
      </c>
      <c r="O94" s="14">
        <f t="shared" si="3"/>
        <v>0.6853756570132948</v>
      </c>
    </row>
    <row r="95" spans="1:15" ht="15">
      <c r="A95" s="9" t="s">
        <v>185</v>
      </c>
      <c r="B95" s="9" t="s">
        <v>186</v>
      </c>
      <c r="C95" s="10">
        <v>27.29607</v>
      </c>
      <c r="D95" s="9">
        <v>5</v>
      </c>
      <c r="E95" s="9">
        <v>5</v>
      </c>
      <c r="F95" s="9">
        <v>2</v>
      </c>
      <c r="G95" s="11">
        <v>0.0988</v>
      </c>
      <c r="H95" s="12">
        <v>0.1221</v>
      </c>
      <c r="I95" s="12">
        <v>0.4125</v>
      </c>
      <c r="J95" s="12">
        <v>0.1139</v>
      </c>
      <c r="K95" s="12">
        <v>1.7122</v>
      </c>
      <c r="L95" s="12">
        <v>0.3545</v>
      </c>
      <c r="M95" s="12">
        <v>2.6479</v>
      </c>
      <c r="N95" s="13">
        <f t="shared" si="2"/>
        <v>0.11427767924992158</v>
      </c>
      <c r="O95" s="14">
        <f t="shared" si="3"/>
        <v>7.270007710100232</v>
      </c>
    </row>
    <row r="96" spans="1:15" ht="15">
      <c r="A96" s="9" t="s">
        <v>187</v>
      </c>
      <c r="B96" s="9" t="s">
        <v>188</v>
      </c>
      <c r="C96" s="10">
        <v>24.68859</v>
      </c>
      <c r="D96" s="9">
        <v>6.87</v>
      </c>
      <c r="E96" s="9">
        <v>1</v>
      </c>
      <c r="F96" s="9">
        <v>1</v>
      </c>
      <c r="G96" s="11">
        <v>0.0507</v>
      </c>
      <c r="H96" s="12">
        <v>1.9617</v>
      </c>
      <c r="I96" s="12">
        <v>1.368</v>
      </c>
      <c r="J96" s="12">
        <v>0.8944</v>
      </c>
      <c r="K96" s="12">
        <v>0.6475</v>
      </c>
      <c r="L96" s="12">
        <v>0.9198</v>
      </c>
      <c r="M96" s="12">
        <v>0.7321</v>
      </c>
      <c r="N96" s="13">
        <f t="shared" si="2"/>
        <v>0.11469783536393402</v>
      </c>
      <c r="O96" s="14">
        <f t="shared" si="3"/>
        <v>0.5443526431665917</v>
      </c>
    </row>
    <row r="97" spans="1:15" ht="15">
      <c r="A97" s="9" t="s">
        <v>189</v>
      </c>
      <c r="B97" s="9" t="s">
        <v>190</v>
      </c>
      <c r="C97" s="10">
        <v>14.83934</v>
      </c>
      <c r="D97" s="9">
        <v>10.14</v>
      </c>
      <c r="E97" s="9">
        <v>26</v>
      </c>
      <c r="F97" s="9">
        <v>5</v>
      </c>
      <c r="G97" s="11">
        <v>0.4</v>
      </c>
      <c r="H97" s="12">
        <v>1.1484</v>
      </c>
      <c r="I97" s="12">
        <v>0.9146</v>
      </c>
      <c r="J97" s="12">
        <v>0.5152</v>
      </c>
      <c r="K97" s="12">
        <v>1.5519</v>
      </c>
      <c r="L97" s="12">
        <v>1.0696</v>
      </c>
      <c r="M97" s="12">
        <v>2.1694</v>
      </c>
      <c r="N97" s="13">
        <f t="shared" si="2"/>
        <v>0.11560631551504141</v>
      </c>
      <c r="O97" s="14">
        <f t="shared" si="3"/>
        <v>1.858234427119696</v>
      </c>
    </row>
    <row r="98" spans="1:15" ht="15">
      <c r="A98" s="9" t="s">
        <v>191</v>
      </c>
      <c r="B98" s="9" t="s">
        <v>192</v>
      </c>
      <c r="C98" s="10">
        <v>29.716849999999997</v>
      </c>
      <c r="D98" s="9">
        <v>6.61</v>
      </c>
      <c r="E98" s="9">
        <v>25</v>
      </c>
      <c r="F98" s="9">
        <v>5</v>
      </c>
      <c r="G98" s="11">
        <v>0.249</v>
      </c>
      <c r="H98" s="12">
        <v>0.9025</v>
      </c>
      <c r="I98" s="12">
        <v>0.6326</v>
      </c>
      <c r="J98" s="12">
        <v>0.6713</v>
      </c>
      <c r="K98" s="12">
        <v>1.3427</v>
      </c>
      <c r="L98" s="12">
        <v>0.8564</v>
      </c>
      <c r="M98" s="12">
        <v>1.9279</v>
      </c>
      <c r="N98" s="13">
        <f t="shared" si="2"/>
        <v>0.11687106758476404</v>
      </c>
      <c r="O98" s="14">
        <f t="shared" si="3"/>
        <v>1.8704677302393038</v>
      </c>
    </row>
    <row r="99" spans="1:15" ht="15">
      <c r="A99" s="9" t="s">
        <v>193</v>
      </c>
      <c r="B99" s="9" t="s">
        <v>194</v>
      </c>
      <c r="C99" s="10">
        <v>58.94649</v>
      </c>
      <c r="D99" s="9">
        <v>7.12</v>
      </c>
      <c r="E99" s="9">
        <v>40</v>
      </c>
      <c r="F99" s="9">
        <v>7</v>
      </c>
      <c r="G99" s="11">
        <v>0.1843</v>
      </c>
      <c r="H99" s="12">
        <v>1.0123</v>
      </c>
      <c r="I99" s="12">
        <v>0.8127</v>
      </c>
      <c r="J99" s="12">
        <v>0.8332</v>
      </c>
      <c r="K99" s="12">
        <v>1.2384</v>
      </c>
      <c r="L99" s="12">
        <v>0.9199</v>
      </c>
      <c r="M99" s="12">
        <v>1.2418</v>
      </c>
      <c r="N99" s="13">
        <f t="shared" si="2"/>
        <v>0.11717668322426686</v>
      </c>
      <c r="O99" s="14">
        <f t="shared" si="3"/>
        <v>1.2790986381762095</v>
      </c>
    </row>
    <row r="100" spans="1:15" ht="15">
      <c r="A100" s="9" t="s">
        <v>195</v>
      </c>
      <c r="B100" s="9" t="s">
        <v>196</v>
      </c>
      <c r="C100" s="10">
        <v>141.71847</v>
      </c>
      <c r="D100" s="9">
        <v>4.9</v>
      </c>
      <c r="E100" s="9">
        <v>20</v>
      </c>
      <c r="F100" s="9">
        <v>5</v>
      </c>
      <c r="G100" s="11">
        <v>0.0425</v>
      </c>
      <c r="H100" s="12">
        <v>1.0538</v>
      </c>
      <c r="I100" s="12">
        <v>1.7471</v>
      </c>
      <c r="J100" s="12">
        <v>1.4083</v>
      </c>
      <c r="K100" s="12">
        <v>0.6531</v>
      </c>
      <c r="L100" s="12">
        <v>1.2043</v>
      </c>
      <c r="M100" s="12">
        <v>0.831</v>
      </c>
      <c r="N100" s="13">
        <f t="shared" si="2"/>
        <v>0.12062864722729753</v>
      </c>
      <c r="O100" s="14">
        <f t="shared" si="3"/>
        <v>0.6386961892996291</v>
      </c>
    </row>
    <row r="101" spans="1:15" ht="15">
      <c r="A101" s="9" t="s">
        <v>197</v>
      </c>
      <c r="B101" s="9" t="s">
        <v>198</v>
      </c>
      <c r="C101" s="10">
        <v>19.127</v>
      </c>
      <c r="D101" s="9">
        <v>8.67</v>
      </c>
      <c r="E101" s="9">
        <v>1</v>
      </c>
      <c r="F101" s="9">
        <v>1</v>
      </c>
      <c r="G101" s="11">
        <v>0.0898</v>
      </c>
      <c r="H101" s="12">
        <v>0.9193</v>
      </c>
      <c r="I101" s="12">
        <v>0.7567</v>
      </c>
      <c r="J101" s="12">
        <v>0.8562</v>
      </c>
      <c r="K101" s="12">
        <v>1.5715</v>
      </c>
      <c r="L101" s="12">
        <v>0.9016</v>
      </c>
      <c r="M101" s="12">
        <v>2.0909</v>
      </c>
      <c r="N101" s="13">
        <f t="shared" si="2"/>
        <v>0.12308284992494162</v>
      </c>
      <c r="O101" s="14">
        <f t="shared" si="3"/>
        <v>1.8023852776242004</v>
      </c>
    </row>
    <row r="102" spans="1:15" ht="15">
      <c r="A102" s="9" t="s">
        <v>199</v>
      </c>
      <c r="B102" s="9" t="s">
        <v>200</v>
      </c>
      <c r="C102" s="10">
        <v>53.77836</v>
      </c>
      <c r="D102" s="9">
        <v>5.37</v>
      </c>
      <c r="E102" s="9">
        <v>133</v>
      </c>
      <c r="F102" s="9">
        <v>3</v>
      </c>
      <c r="G102" s="11">
        <v>0.0594</v>
      </c>
      <c r="H102" s="12">
        <v>1.3725</v>
      </c>
      <c r="I102" s="12">
        <v>2.5524</v>
      </c>
      <c r="J102" s="12">
        <v>1.3652</v>
      </c>
      <c r="K102" s="12">
        <v>0.598</v>
      </c>
      <c r="L102" s="12">
        <v>1.2583</v>
      </c>
      <c r="M102" s="12">
        <v>0.8751</v>
      </c>
      <c r="N102" s="13">
        <f t="shared" si="2"/>
        <v>0.12366750127687348</v>
      </c>
      <c r="O102" s="14">
        <f t="shared" si="3"/>
        <v>0.5163229428555226</v>
      </c>
    </row>
    <row r="103" spans="1:15" ht="15">
      <c r="A103" s="9" t="s">
        <v>201</v>
      </c>
      <c r="B103" s="9" t="s">
        <v>202</v>
      </c>
      <c r="C103" s="10">
        <v>60.59267</v>
      </c>
      <c r="D103" s="9">
        <v>5.02</v>
      </c>
      <c r="E103" s="9">
        <v>6</v>
      </c>
      <c r="F103" s="9">
        <v>3</v>
      </c>
      <c r="G103" s="11">
        <v>0.0852</v>
      </c>
      <c r="H103" s="12">
        <v>1.0937</v>
      </c>
      <c r="I103" s="12">
        <v>0.8845</v>
      </c>
      <c r="J103" s="12">
        <v>0.6439</v>
      </c>
      <c r="K103" s="12">
        <v>1.728</v>
      </c>
      <c r="L103" s="12">
        <v>0.9138</v>
      </c>
      <c r="M103" s="12">
        <v>1.7886</v>
      </c>
      <c r="N103" s="13">
        <f t="shared" si="2"/>
        <v>0.12423145668539476</v>
      </c>
      <c r="O103" s="14">
        <f t="shared" si="3"/>
        <v>1.6896380763510164</v>
      </c>
    </row>
    <row r="104" spans="1:15" ht="15">
      <c r="A104" s="9" t="s">
        <v>203</v>
      </c>
      <c r="B104" s="9" t="s">
        <v>204</v>
      </c>
      <c r="C104" s="10">
        <v>37.64994</v>
      </c>
      <c r="D104" s="9">
        <v>7.96</v>
      </c>
      <c r="E104" s="9">
        <v>3</v>
      </c>
      <c r="F104" s="9">
        <v>2</v>
      </c>
      <c r="G104" s="11">
        <v>0.0571</v>
      </c>
      <c r="H104" s="12">
        <v>0.6972</v>
      </c>
      <c r="I104" s="12">
        <v>0.4935</v>
      </c>
      <c r="J104" s="12">
        <v>0.7213</v>
      </c>
      <c r="K104" s="12">
        <v>1.0601</v>
      </c>
      <c r="L104" s="12">
        <v>0.6883</v>
      </c>
      <c r="M104" s="12">
        <v>1.3401</v>
      </c>
      <c r="N104" s="13">
        <f t="shared" si="2"/>
        <v>0.12435830183453628</v>
      </c>
      <c r="O104" s="14">
        <f t="shared" si="3"/>
        <v>1.6153242677824269</v>
      </c>
    </row>
    <row r="105" spans="1:15" ht="15">
      <c r="A105" s="9" t="s">
        <v>205</v>
      </c>
      <c r="B105" s="9" t="s">
        <v>206</v>
      </c>
      <c r="C105" s="10">
        <v>43.4756</v>
      </c>
      <c r="D105" s="9">
        <v>5.51</v>
      </c>
      <c r="E105" s="9">
        <v>60</v>
      </c>
      <c r="F105" s="9">
        <v>9</v>
      </c>
      <c r="G105" s="11">
        <v>0.2487</v>
      </c>
      <c r="H105" s="12">
        <v>1.1166</v>
      </c>
      <c r="I105" s="12">
        <v>1.4398</v>
      </c>
      <c r="J105" s="12">
        <v>2.8525</v>
      </c>
      <c r="K105" s="12">
        <v>0.3541</v>
      </c>
      <c r="L105" s="12">
        <v>1.1206</v>
      </c>
      <c r="M105" s="12">
        <v>0.5792</v>
      </c>
      <c r="N105" s="13">
        <f t="shared" si="2"/>
        <v>0.1258424028161672</v>
      </c>
      <c r="O105" s="14">
        <f t="shared" si="3"/>
        <v>0.3797260071363863</v>
      </c>
    </row>
    <row r="106" spans="1:15" ht="15">
      <c r="A106" s="9" t="s">
        <v>207</v>
      </c>
      <c r="B106" s="9" t="s">
        <v>208</v>
      </c>
      <c r="C106" s="10">
        <v>33.87882</v>
      </c>
      <c r="D106" s="9">
        <v>5.87</v>
      </c>
      <c r="E106" s="9">
        <v>13</v>
      </c>
      <c r="F106" s="9">
        <v>3</v>
      </c>
      <c r="G106" s="11">
        <v>0.1368</v>
      </c>
      <c r="H106" s="12">
        <v>0.8263</v>
      </c>
      <c r="I106" s="12">
        <v>0.5778</v>
      </c>
      <c r="J106" s="12">
        <v>0.602</v>
      </c>
      <c r="K106" s="12">
        <v>1.7159</v>
      </c>
      <c r="L106" s="12">
        <v>0.6611</v>
      </c>
      <c r="M106" s="12">
        <v>1.6954</v>
      </c>
      <c r="N106" s="13">
        <f t="shared" si="2"/>
        <v>0.12599725875994328</v>
      </c>
      <c r="O106" s="14">
        <f t="shared" si="3"/>
        <v>2.030008474153831</v>
      </c>
    </row>
    <row r="107" spans="1:15" ht="15">
      <c r="A107" s="9" t="s">
        <v>209</v>
      </c>
      <c r="B107" s="9" t="s">
        <v>210</v>
      </c>
      <c r="C107" s="10">
        <v>14.46269</v>
      </c>
      <c r="D107" s="9">
        <v>10.54</v>
      </c>
      <c r="E107" s="9">
        <v>32</v>
      </c>
      <c r="F107" s="9">
        <v>3</v>
      </c>
      <c r="G107" s="11">
        <v>0.264</v>
      </c>
      <c r="H107" s="12">
        <v>1.1706</v>
      </c>
      <c r="I107" s="12">
        <v>1.0403</v>
      </c>
      <c r="J107" s="12">
        <v>0.7037</v>
      </c>
      <c r="K107" s="12">
        <v>1.4519</v>
      </c>
      <c r="L107" s="12">
        <v>1.0754</v>
      </c>
      <c r="M107" s="12">
        <v>1.6509</v>
      </c>
      <c r="N107" s="13">
        <f t="shared" si="2"/>
        <v>0.12638891608133426</v>
      </c>
      <c r="O107" s="14">
        <f t="shared" si="3"/>
        <v>1.4335414808206959</v>
      </c>
    </row>
    <row r="108" spans="1:15" ht="15">
      <c r="A108" s="9" t="s">
        <v>211</v>
      </c>
      <c r="B108" s="9" t="s">
        <v>212</v>
      </c>
      <c r="C108" s="10">
        <v>58.16222</v>
      </c>
      <c r="D108" s="9">
        <v>5.77</v>
      </c>
      <c r="E108" s="9">
        <v>32</v>
      </c>
      <c r="F108" s="9">
        <v>14</v>
      </c>
      <c r="G108" s="11">
        <v>0.3769</v>
      </c>
      <c r="H108" s="12">
        <v>1.2907</v>
      </c>
      <c r="I108" s="12">
        <v>1.2245</v>
      </c>
      <c r="J108" s="12">
        <v>1.8041</v>
      </c>
      <c r="K108" s="12">
        <v>0.8711</v>
      </c>
      <c r="L108" s="12">
        <v>1.1041</v>
      </c>
      <c r="M108" s="12">
        <v>1.1671</v>
      </c>
      <c r="N108" s="13">
        <f t="shared" si="2"/>
        <v>0.12693134063624317</v>
      </c>
      <c r="O108" s="14">
        <f t="shared" si="3"/>
        <v>0.7275021415507142</v>
      </c>
    </row>
    <row r="109" spans="1:15" ht="15">
      <c r="A109" s="9" t="s">
        <v>213</v>
      </c>
      <c r="B109" s="9" t="s">
        <v>214</v>
      </c>
      <c r="C109" s="10">
        <v>140.46429</v>
      </c>
      <c r="D109" s="9">
        <v>7.53</v>
      </c>
      <c r="E109" s="9">
        <v>18</v>
      </c>
      <c r="F109" s="9">
        <v>8</v>
      </c>
      <c r="G109" s="11">
        <v>0.0886</v>
      </c>
      <c r="H109" s="12">
        <v>1.1087</v>
      </c>
      <c r="I109" s="12">
        <v>0.9649</v>
      </c>
      <c r="J109" s="12">
        <v>0.6815</v>
      </c>
      <c r="K109" s="12">
        <v>1.8006</v>
      </c>
      <c r="L109" s="12">
        <v>0.947</v>
      </c>
      <c r="M109" s="12">
        <v>1.7791</v>
      </c>
      <c r="N109" s="13">
        <f t="shared" si="2"/>
        <v>0.12745305011180358</v>
      </c>
      <c r="O109" s="14">
        <f t="shared" si="3"/>
        <v>1.6430256615004901</v>
      </c>
    </row>
    <row r="110" spans="1:15" ht="15">
      <c r="A110" s="9" t="s">
        <v>215</v>
      </c>
      <c r="B110" s="9" t="s">
        <v>216</v>
      </c>
      <c r="C110" s="10">
        <v>23.771669999999997</v>
      </c>
      <c r="D110" s="9">
        <v>6.25</v>
      </c>
      <c r="E110" s="9">
        <v>5</v>
      </c>
      <c r="F110" s="9">
        <v>2</v>
      </c>
      <c r="G110" s="11">
        <v>0.0948</v>
      </c>
      <c r="H110" s="12">
        <v>1.1761</v>
      </c>
      <c r="I110" s="12">
        <v>1.4146</v>
      </c>
      <c r="J110" s="12">
        <v>2.5862</v>
      </c>
      <c r="K110" s="12">
        <v>0.66</v>
      </c>
      <c r="L110" s="12">
        <v>1.2161</v>
      </c>
      <c r="M110" s="12">
        <v>0.5015</v>
      </c>
      <c r="N110" s="13">
        <f t="shared" si="2"/>
        <v>0.12765474202086743</v>
      </c>
      <c r="O110" s="14">
        <f t="shared" si="3"/>
        <v>0.45927099229268487</v>
      </c>
    </row>
    <row r="111" spans="1:15" ht="15">
      <c r="A111" s="9" t="s">
        <v>217</v>
      </c>
      <c r="B111" s="9" t="s">
        <v>218</v>
      </c>
      <c r="C111" s="10">
        <v>15.164290000000001</v>
      </c>
      <c r="D111" s="9">
        <v>6.6</v>
      </c>
      <c r="E111" s="9">
        <v>198</v>
      </c>
      <c r="F111" s="9">
        <v>8</v>
      </c>
      <c r="G111" s="11">
        <v>0.6</v>
      </c>
      <c r="H111" s="12">
        <v>0.6533</v>
      </c>
      <c r="I111" s="12">
        <v>0.4408</v>
      </c>
      <c r="J111" s="12">
        <v>0.3332</v>
      </c>
      <c r="K111" s="12">
        <v>1.755</v>
      </c>
      <c r="L111" s="12">
        <v>0.482</v>
      </c>
      <c r="M111" s="12">
        <v>1.4773</v>
      </c>
      <c r="N111" s="13">
        <f t="shared" si="2"/>
        <v>0.12775751015148631</v>
      </c>
      <c r="O111" s="14">
        <f t="shared" si="3"/>
        <v>2.6023260702024804</v>
      </c>
    </row>
    <row r="112" spans="1:15" ht="15">
      <c r="A112" s="9" t="s">
        <v>219</v>
      </c>
      <c r="B112" s="9" t="s">
        <v>220</v>
      </c>
      <c r="C112" s="10">
        <v>55.076449999999994</v>
      </c>
      <c r="D112" s="9">
        <v>5.47</v>
      </c>
      <c r="E112" s="9">
        <v>26</v>
      </c>
      <c r="F112" s="9">
        <v>6</v>
      </c>
      <c r="G112" s="11">
        <v>0.1237</v>
      </c>
      <c r="H112" s="12">
        <v>1.4494</v>
      </c>
      <c r="I112" s="12">
        <v>1.0445</v>
      </c>
      <c r="J112" s="12">
        <v>1.3255</v>
      </c>
      <c r="K112" s="12">
        <v>0.7361</v>
      </c>
      <c r="L112" s="12">
        <v>1.1869</v>
      </c>
      <c r="M112" s="12">
        <v>0.8627</v>
      </c>
      <c r="N112" s="13">
        <f t="shared" si="2"/>
        <v>0.12797277021492479</v>
      </c>
      <c r="O112" s="14">
        <f t="shared" si="3"/>
        <v>0.7293553961355188</v>
      </c>
    </row>
    <row r="113" spans="1:15" ht="15">
      <c r="A113" s="9" t="s">
        <v>221</v>
      </c>
      <c r="B113" s="9" t="s">
        <v>222</v>
      </c>
      <c r="C113" s="10">
        <v>38.387980000000006</v>
      </c>
      <c r="D113" s="9">
        <v>5.6</v>
      </c>
      <c r="E113" s="9">
        <v>7</v>
      </c>
      <c r="F113" s="9">
        <v>3</v>
      </c>
      <c r="G113" s="11">
        <v>0.0901</v>
      </c>
      <c r="H113" s="12">
        <v>1.0648</v>
      </c>
      <c r="I113" s="12">
        <v>0.8507</v>
      </c>
      <c r="J113" s="12">
        <v>0.6153</v>
      </c>
      <c r="K113" s="12">
        <v>1.3022</v>
      </c>
      <c r="L113" s="12">
        <v>1.0487</v>
      </c>
      <c r="M113" s="12">
        <v>2.0355</v>
      </c>
      <c r="N113" s="13">
        <f t="shared" si="2"/>
        <v>0.1280978501838584</v>
      </c>
      <c r="O113" s="14">
        <f t="shared" si="3"/>
        <v>1.7332068911016278</v>
      </c>
    </row>
    <row r="114" spans="1:15" ht="15">
      <c r="A114" s="9" t="s">
        <v>223</v>
      </c>
      <c r="B114" s="9" t="s">
        <v>224</v>
      </c>
      <c r="C114" s="10">
        <v>16.690549999999998</v>
      </c>
      <c r="D114" s="9">
        <v>6.8</v>
      </c>
      <c r="E114" s="9">
        <v>8</v>
      </c>
      <c r="F114" s="9">
        <v>2</v>
      </c>
      <c r="G114" s="11">
        <v>0.1842</v>
      </c>
      <c r="H114" s="12">
        <v>1.0679</v>
      </c>
      <c r="I114" s="12">
        <v>0.7776</v>
      </c>
      <c r="J114" s="12">
        <v>1.1382</v>
      </c>
      <c r="K114" s="12">
        <v>5.9196</v>
      </c>
      <c r="L114" s="12">
        <v>3.4849</v>
      </c>
      <c r="M114" s="12">
        <v>1.2825</v>
      </c>
      <c r="N114" s="13">
        <f t="shared" si="2"/>
        <v>0.12860572656214514</v>
      </c>
      <c r="O114" s="14">
        <f t="shared" si="3"/>
        <v>3.58179441632872</v>
      </c>
    </row>
    <row r="115" spans="1:15" ht="15">
      <c r="A115" s="9" t="s">
        <v>225</v>
      </c>
      <c r="B115" s="9" t="s">
        <v>226</v>
      </c>
      <c r="C115" s="10">
        <v>102.25693</v>
      </c>
      <c r="D115" s="9">
        <v>5.15</v>
      </c>
      <c r="E115" s="9">
        <v>5</v>
      </c>
      <c r="F115" s="9">
        <v>4</v>
      </c>
      <c r="G115" s="11">
        <v>0.0629</v>
      </c>
      <c r="H115" s="12">
        <v>1.1057</v>
      </c>
      <c r="I115" s="12">
        <v>1.0356</v>
      </c>
      <c r="J115" s="12">
        <v>0.9798</v>
      </c>
      <c r="K115" s="12">
        <v>1.5671</v>
      </c>
      <c r="L115" s="12">
        <v>1.1599</v>
      </c>
      <c r="M115" s="12">
        <v>2.2866</v>
      </c>
      <c r="N115" s="13">
        <f t="shared" si="2"/>
        <v>0.1297049837680525</v>
      </c>
      <c r="O115" s="14">
        <f t="shared" si="3"/>
        <v>1.6063567332030373</v>
      </c>
    </row>
    <row r="116" spans="1:15" ht="15">
      <c r="A116" s="9" t="s">
        <v>227</v>
      </c>
      <c r="B116" s="9" t="s">
        <v>228</v>
      </c>
      <c r="C116" s="10">
        <v>41.180839999999996</v>
      </c>
      <c r="D116" s="9">
        <v>5.28</v>
      </c>
      <c r="E116" s="9">
        <v>6</v>
      </c>
      <c r="F116" s="9">
        <v>3</v>
      </c>
      <c r="G116" s="11">
        <v>0.0971</v>
      </c>
      <c r="H116" s="12">
        <v>1.1028</v>
      </c>
      <c r="I116" s="12">
        <v>0.8031</v>
      </c>
      <c r="J116" s="12">
        <v>1.0759</v>
      </c>
      <c r="K116" s="12">
        <v>1.4437</v>
      </c>
      <c r="L116" s="12">
        <v>1.0424</v>
      </c>
      <c r="M116" s="12">
        <v>1.6514</v>
      </c>
      <c r="N116" s="13">
        <f t="shared" si="2"/>
        <v>0.13024991975026223</v>
      </c>
      <c r="O116" s="14">
        <f t="shared" si="3"/>
        <v>1.3875846803943928</v>
      </c>
    </row>
    <row r="117" spans="1:15" ht="15">
      <c r="A117" s="9" t="s">
        <v>229</v>
      </c>
      <c r="B117" s="9" t="s">
        <v>230</v>
      </c>
      <c r="C117" s="10">
        <v>47.882690000000004</v>
      </c>
      <c r="D117" s="9">
        <v>6.29</v>
      </c>
      <c r="E117" s="9">
        <v>15</v>
      </c>
      <c r="F117" s="9">
        <v>5</v>
      </c>
      <c r="G117" s="11">
        <v>0.0913</v>
      </c>
      <c r="H117" s="12">
        <v>1.451</v>
      </c>
      <c r="I117" s="12">
        <v>1.2338</v>
      </c>
      <c r="J117" s="12">
        <v>1.2709</v>
      </c>
      <c r="K117" s="12">
        <v>0.7741</v>
      </c>
      <c r="L117" s="12">
        <v>1.3145</v>
      </c>
      <c r="M117" s="12">
        <v>0.7796</v>
      </c>
      <c r="N117" s="13">
        <f t="shared" si="2"/>
        <v>0.13110003668982692</v>
      </c>
      <c r="O117" s="14">
        <f t="shared" si="3"/>
        <v>0.7250802639229466</v>
      </c>
    </row>
    <row r="118" spans="1:15" ht="15">
      <c r="A118" s="9" t="s">
        <v>231</v>
      </c>
      <c r="B118" s="9" t="s">
        <v>232</v>
      </c>
      <c r="C118" s="10">
        <v>38.999089999999995</v>
      </c>
      <c r="D118" s="9">
        <v>5.95</v>
      </c>
      <c r="E118" s="9">
        <v>48</v>
      </c>
      <c r="F118" s="9">
        <v>6</v>
      </c>
      <c r="G118" s="11">
        <v>0.233</v>
      </c>
      <c r="H118" s="12">
        <v>1.4619</v>
      </c>
      <c r="I118" s="12">
        <v>1.2309</v>
      </c>
      <c r="J118" s="12">
        <v>1.3692</v>
      </c>
      <c r="K118" s="12">
        <v>0.793</v>
      </c>
      <c r="L118" s="12">
        <v>1.283</v>
      </c>
      <c r="M118" s="12">
        <v>1.0919</v>
      </c>
      <c r="N118" s="13">
        <f t="shared" si="2"/>
        <v>0.1315749792484187</v>
      </c>
      <c r="O118" s="14">
        <f t="shared" si="3"/>
        <v>0.7798867552929591</v>
      </c>
    </row>
    <row r="119" spans="1:15" ht="15">
      <c r="A119" s="9" t="s">
        <v>233</v>
      </c>
      <c r="B119" s="9" t="s">
        <v>234</v>
      </c>
      <c r="C119" s="10">
        <v>107.89402</v>
      </c>
      <c r="D119" s="9">
        <v>4.85</v>
      </c>
      <c r="E119" s="9">
        <v>13</v>
      </c>
      <c r="F119" s="9">
        <v>3</v>
      </c>
      <c r="G119" s="11">
        <v>0.0322</v>
      </c>
      <c r="H119" s="12">
        <v>1.0862</v>
      </c>
      <c r="I119" s="12">
        <v>1.0358</v>
      </c>
      <c r="J119" s="12">
        <v>0.682</v>
      </c>
      <c r="K119" s="12">
        <v>1.6375</v>
      </c>
      <c r="L119" s="12">
        <v>0.982</v>
      </c>
      <c r="M119" s="12">
        <v>1.9485</v>
      </c>
      <c r="N119" s="13">
        <f t="shared" si="2"/>
        <v>0.13252491781928358</v>
      </c>
      <c r="O119" s="14">
        <f t="shared" si="3"/>
        <v>1.629101283880171</v>
      </c>
    </row>
    <row r="120" spans="1:15" ht="15">
      <c r="A120" s="9" t="s">
        <v>235</v>
      </c>
      <c r="B120" s="9" t="s">
        <v>236</v>
      </c>
      <c r="C120" s="10">
        <v>47.15081</v>
      </c>
      <c r="D120" s="9">
        <v>9.24</v>
      </c>
      <c r="E120" s="9">
        <v>19</v>
      </c>
      <c r="F120" s="9">
        <v>6</v>
      </c>
      <c r="G120" s="11">
        <v>0.1935</v>
      </c>
      <c r="H120" s="12">
        <v>0.903</v>
      </c>
      <c r="I120" s="12">
        <v>0.5542</v>
      </c>
      <c r="J120" s="12">
        <v>0.7772</v>
      </c>
      <c r="K120" s="12">
        <v>1.9602</v>
      </c>
      <c r="L120" s="12">
        <v>0.779</v>
      </c>
      <c r="M120" s="12">
        <v>1.5298</v>
      </c>
      <c r="N120" s="13">
        <f t="shared" si="2"/>
        <v>0.13259667732161387</v>
      </c>
      <c r="O120" s="14">
        <f t="shared" si="3"/>
        <v>1.9105800214822772</v>
      </c>
    </row>
    <row r="121" spans="1:15" ht="15">
      <c r="A121" s="9" t="s">
        <v>237</v>
      </c>
      <c r="B121" s="9" t="s">
        <v>238</v>
      </c>
      <c r="C121" s="10">
        <v>49.22217</v>
      </c>
      <c r="D121" s="9">
        <v>5.41</v>
      </c>
      <c r="E121" s="9">
        <v>10</v>
      </c>
      <c r="F121" s="9">
        <v>2</v>
      </c>
      <c r="G121" s="11">
        <v>0.0557</v>
      </c>
      <c r="H121" s="12">
        <v>0.982</v>
      </c>
      <c r="I121" s="12">
        <v>0.7706</v>
      </c>
      <c r="J121" s="12">
        <v>0.7344</v>
      </c>
      <c r="K121" s="12">
        <v>1.3034</v>
      </c>
      <c r="L121" s="12">
        <v>0.8863</v>
      </c>
      <c r="M121" s="12">
        <v>1.7172</v>
      </c>
      <c r="N121" s="13">
        <f t="shared" si="2"/>
        <v>0.13354136412614054</v>
      </c>
      <c r="O121" s="14">
        <f t="shared" si="3"/>
        <v>1.5709288299155608</v>
      </c>
    </row>
    <row r="122" spans="1:15" ht="15">
      <c r="A122" s="9" t="s">
        <v>239</v>
      </c>
      <c r="B122" s="9" t="s">
        <v>240</v>
      </c>
      <c r="C122" s="10">
        <v>46.37382</v>
      </c>
      <c r="D122" s="9">
        <v>6.46</v>
      </c>
      <c r="E122" s="9">
        <v>9</v>
      </c>
      <c r="F122" s="9">
        <v>4</v>
      </c>
      <c r="G122" s="11">
        <v>0.136</v>
      </c>
      <c r="H122" s="12">
        <v>1.0922</v>
      </c>
      <c r="I122" s="12">
        <v>0.8716</v>
      </c>
      <c r="J122" s="12">
        <v>0.6881</v>
      </c>
      <c r="K122" s="12">
        <v>1.4331</v>
      </c>
      <c r="L122" s="12">
        <v>0.9498</v>
      </c>
      <c r="M122" s="12">
        <v>1.3237</v>
      </c>
      <c r="N122" s="13">
        <f t="shared" si="2"/>
        <v>0.133629776505729</v>
      </c>
      <c r="O122" s="14">
        <f t="shared" si="3"/>
        <v>1.3977148459595008</v>
      </c>
    </row>
    <row r="123" spans="1:15" ht="15">
      <c r="A123" s="9" t="s">
        <v>241</v>
      </c>
      <c r="B123" s="9" t="s">
        <v>242</v>
      </c>
      <c r="C123" s="10">
        <v>54.83088</v>
      </c>
      <c r="D123" s="9">
        <v>4.69</v>
      </c>
      <c r="E123" s="9">
        <v>4</v>
      </c>
      <c r="F123" s="9">
        <v>2</v>
      </c>
      <c r="G123" s="11">
        <v>0.0559</v>
      </c>
      <c r="H123" s="12">
        <v>1.1206</v>
      </c>
      <c r="I123" s="12">
        <v>0.7593</v>
      </c>
      <c r="J123" s="12">
        <v>0.3633</v>
      </c>
      <c r="K123" s="12">
        <v>1.67</v>
      </c>
      <c r="L123" s="12">
        <v>0.8903</v>
      </c>
      <c r="M123" s="12">
        <v>1.483</v>
      </c>
      <c r="N123" s="13">
        <f t="shared" si="2"/>
        <v>0.13497079561632305</v>
      </c>
      <c r="O123" s="14">
        <f t="shared" si="3"/>
        <v>1.8024696861626248</v>
      </c>
    </row>
    <row r="124" spans="1:15" ht="15">
      <c r="A124" s="9" t="s">
        <v>243</v>
      </c>
      <c r="B124" s="9" t="s">
        <v>244</v>
      </c>
      <c r="C124" s="10">
        <v>82.59339999999999</v>
      </c>
      <c r="D124" s="9">
        <v>6.52</v>
      </c>
      <c r="E124" s="9">
        <v>8</v>
      </c>
      <c r="F124" s="9">
        <v>4</v>
      </c>
      <c r="G124" s="11">
        <v>0.0645</v>
      </c>
      <c r="H124" s="12">
        <v>1.3084</v>
      </c>
      <c r="I124" s="12">
        <v>1.0955</v>
      </c>
      <c r="J124" s="12">
        <v>0.7461</v>
      </c>
      <c r="K124" s="12">
        <v>1.8769</v>
      </c>
      <c r="L124" s="12">
        <v>1.1328</v>
      </c>
      <c r="M124" s="12">
        <v>1.6933</v>
      </c>
      <c r="N124" s="13">
        <f t="shared" si="2"/>
        <v>0.135437877447017</v>
      </c>
      <c r="O124" s="14">
        <f t="shared" si="3"/>
        <v>1.493015873015873</v>
      </c>
    </row>
    <row r="125" spans="1:15" ht="15">
      <c r="A125" s="9" t="s">
        <v>245</v>
      </c>
      <c r="B125" s="9" t="s">
        <v>246</v>
      </c>
      <c r="C125" s="10">
        <v>10.116430000000001</v>
      </c>
      <c r="D125" s="9">
        <v>6.07</v>
      </c>
      <c r="E125" s="9">
        <v>12</v>
      </c>
      <c r="F125" s="9">
        <v>2</v>
      </c>
      <c r="G125" s="11">
        <v>0.2093</v>
      </c>
      <c r="H125" s="12">
        <v>0.861</v>
      </c>
      <c r="I125" s="12">
        <v>0.6535</v>
      </c>
      <c r="J125" s="12">
        <v>0.5985</v>
      </c>
      <c r="K125" s="12">
        <v>1.5577</v>
      </c>
      <c r="L125" s="12">
        <v>0.7231</v>
      </c>
      <c r="M125" s="12">
        <v>2.0709</v>
      </c>
      <c r="N125" s="13">
        <f t="shared" si="2"/>
        <v>0.13610470803752142</v>
      </c>
      <c r="O125" s="14">
        <f t="shared" si="3"/>
        <v>2.059488878371983</v>
      </c>
    </row>
    <row r="126" spans="1:15" ht="15">
      <c r="A126" s="9" t="s">
        <v>247</v>
      </c>
      <c r="B126" s="9" t="s">
        <v>248</v>
      </c>
      <c r="C126" s="10">
        <v>58.991730000000004</v>
      </c>
      <c r="D126" s="9">
        <v>7.67</v>
      </c>
      <c r="E126" s="9">
        <v>6</v>
      </c>
      <c r="F126" s="9">
        <v>1</v>
      </c>
      <c r="G126" s="11">
        <v>0.0217</v>
      </c>
      <c r="H126" s="12">
        <v>1.0533</v>
      </c>
      <c r="I126" s="12">
        <v>2.164</v>
      </c>
      <c r="J126" s="12">
        <v>1.4492</v>
      </c>
      <c r="K126" s="12">
        <v>0.6366</v>
      </c>
      <c r="L126" s="12">
        <v>1.0936</v>
      </c>
      <c r="M126" s="12">
        <v>0.9733</v>
      </c>
      <c r="N126" s="13">
        <f t="shared" si="2"/>
        <v>0.1370842174730877</v>
      </c>
      <c r="O126" s="14">
        <f t="shared" si="3"/>
        <v>0.5793421193614058</v>
      </c>
    </row>
    <row r="127" spans="1:15" ht="15">
      <c r="A127" s="9" t="s">
        <v>249</v>
      </c>
      <c r="B127" s="9" t="s">
        <v>250</v>
      </c>
      <c r="C127" s="10">
        <v>174.97484</v>
      </c>
      <c r="D127" s="9">
        <v>5.4</v>
      </c>
      <c r="E127" s="9">
        <v>12</v>
      </c>
      <c r="F127" s="9">
        <v>3</v>
      </c>
      <c r="G127" s="11">
        <v>0.0235</v>
      </c>
      <c r="H127" s="12">
        <v>1.1373</v>
      </c>
      <c r="I127" s="12">
        <v>1.0105</v>
      </c>
      <c r="J127" s="12">
        <v>0.8144</v>
      </c>
      <c r="K127" s="12">
        <v>1.6583</v>
      </c>
      <c r="L127" s="12">
        <v>1.0091</v>
      </c>
      <c r="M127" s="12">
        <v>1.4978</v>
      </c>
      <c r="N127" s="13">
        <f t="shared" si="2"/>
        <v>0.13783967970556021</v>
      </c>
      <c r="O127" s="14">
        <f t="shared" si="3"/>
        <v>1.4061170751468504</v>
      </c>
    </row>
    <row r="128" spans="1:15" ht="15">
      <c r="A128" s="9" t="s">
        <v>251</v>
      </c>
      <c r="B128" s="9" t="s">
        <v>252</v>
      </c>
      <c r="C128" s="10">
        <v>27.59839</v>
      </c>
      <c r="D128" s="9">
        <v>5.13</v>
      </c>
      <c r="E128" s="9">
        <v>2</v>
      </c>
      <c r="F128" s="9">
        <v>1</v>
      </c>
      <c r="G128" s="11">
        <v>0.0645</v>
      </c>
      <c r="H128" s="12">
        <v>1.1143</v>
      </c>
      <c r="I128" s="12">
        <v>1.2799</v>
      </c>
      <c r="J128" s="12">
        <v>0.883</v>
      </c>
      <c r="K128" s="12">
        <v>2.1806</v>
      </c>
      <c r="L128" s="12">
        <v>1.306</v>
      </c>
      <c r="M128" s="12">
        <v>1.4335</v>
      </c>
      <c r="N128" s="13">
        <f t="shared" si="2"/>
        <v>0.13803753405106084</v>
      </c>
      <c r="O128" s="14">
        <f t="shared" si="3"/>
        <v>1.5013120956914439</v>
      </c>
    </row>
    <row r="129" spans="1:15" ht="15">
      <c r="A129" s="9" t="s">
        <v>253</v>
      </c>
      <c r="B129" s="9" t="s">
        <v>254</v>
      </c>
      <c r="C129" s="10">
        <v>37.43404</v>
      </c>
      <c r="D129" s="9">
        <v>6.78</v>
      </c>
      <c r="E129" s="9">
        <v>42</v>
      </c>
      <c r="F129" s="9">
        <v>6</v>
      </c>
      <c r="G129" s="11">
        <v>0.1763</v>
      </c>
      <c r="H129" s="12">
        <v>0.7581</v>
      </c>
      <c r="I129" s="12">
        <v>0.5746</v>
      </c>
      <c r="J129" s="12">
        <v>0.6199</v>
      </c>
      <c r="K129" s="12">
        <v>1.2042</v>
      </c>
      <c r="L129" s="12">
        <v>0.641</v>
      </c>
      <c r="M129" s="12">
        <v>1.1415</v>
      </c>
      <c r="N129" s="13">
        <f t="shared" si="2"/>
        <v>0.13835565871201627</v>
      </c>
      <c r="O129" s="14">
        <f t="shared" si="3"/>
        <v>1.5296015568984944</v>
      </c>
    </row>
    <row r="130" spans="1:15" ht="15">
      <c r="A130" s="9" t="s">
        <v>255</v>
      </c>
      <c r="B130" s="9" t="s">
        <v>256</v>
      </c>
      <c r="C130" s="10">
        <v>68.45398</v>
      </c>
      <c r="D130" s="9">
        <v>8.62</v>
      </c>
      <c r="E130" s="9">
        <v>8</v>
      </c>
      <c r="F130" s="9">
        <v>2</v>
      </c>
      <c r="G130" s="11">
        <v>0.0362</v>
      </c>
      <c r="H130" s="12">
        <v>0.852</v>
      </c>
      <c r="I130" s="12">
        <v>0.7558</v>
      </c>
      <c r="J130" s="12">
        <v>1.0454</v>
      </c>
      <c r="K130" s="12">
        <v>1.5453</v>
      </c>
      <c r="L130" s="12">
        <v>0.8817</v>
      </c>
      <c r="M130" s="12">
        <v>1.5101</v>
      </c>
      <c r="N130" s="13">
        <f t="shared" si="2"/>
        <v>0.13856406677253627</v>
      </c>
      <c r="O130" s="14">
        <f t="shared" si="3"/>
        <v>1.4839062264435399</v>
      </c>
    </row>
    <row r="131" spans="1:15" ht="15">
      <c r="A131" s="9" t="s">
        <v>257</v>
      </c>
      <c r="B131" s="9" t="s">
        <v>258</v>
      </c>
      <c r="C131" s="10">
        <v>17.21431</v>
      </c>
      <c r="D131" s="9">
        <v>9.63</v>
      </c>
      <c r="E131" s="9">
        <v>2</v>
      </c>
      <c r="F131" s="9">
        <v>1</v>
      </c>
      <c r="G131" s="11">
        <v>0.0548</v>
      </c>
      <c r="H131" s="12">
        <v>1.432</v>
      </c>
      <c r="I131" s="12">
        <v>1.3613</v>
      </c>
      <c r="J131" s="12">
        <v>1.5274</v>
      </c>
      <c r="K131" s="12">
        <v>1.1777</v>
      </c>
      <c r="L131" s="12">
        <v>1.2524</v>
      </c>
      <c r="M131" s="12">
        <v>1.4172</v>
      </c>
      <c r="N131" s="13">
        <f aca="true" t="shared" si="4" ref="N131:N194">TTEST(H131:J131,K131:M131,2,2)</f>
        <v>0.1389223506738742</v>
      </c>
      <c r="O131" s="14">
        <f aca="true" t="shared" si="5" ref="O131:O194">SUM(K131:M131)/SUM(H131:J131)</f>
        <v>0.8904344203485545</v>
      </c>
    </row>
    <row r="132" spans="1:15" ht="15">
      <c r="A132" s="9" t="s">
        <v>259</v>
      </c>
      <c r="B132" s="9" t="s">
        <v>260</v>
      </c>
      <c r="C132" s="10">
        <v>48.12074</v>
      </c>
      <c r="D132" s="9">
        <v>4.95</v>
      </c>
      <c r="E132" s="9">
        <v>113</v>
      </c>
      <c r="F132" s="9">
        <v>10</v>
      </c>
      <c r="G132" s="11">
        <v>0.3205</v>
      </c>
      <c r="H132" s="12">
        <v>1.1495</v>
      </c>
      <c r="I132" s="12">
        <v>1.052</v>
      </c>
      <c r="J132" s="12">
        <v>0.762</v>
      </c>
      <c r="K132" s="12">
        <v>1.866</v>
      </c>
      <c r="L132" s="12">
        <v>1.027</v>
      </c>
      <c r="M132" s="12">
        <v>2.4689</v>
      </c>
      <c r="N132" s="13">
        <f t="shared" si="4"/>
        <v>0.13925361340824652</v>
      </c>
      <c r="O132" s="14">
        <f t="shared" si="5"/>
        <v>1.809313311962207</v>
      </c>
    </row>
    <row r="133" spans="1:15" ht="15">
      <c r="A133" s="9" t="s">
        <v>261</v>
      </c>
      <c r="B133" s="9" t="s">
        <v>262</v>
      </c>
      <c r="C133" s="10">
        <v>77.32795</v>
      </c>
      <c r="D133" s="9">
        <v>5.11</v>
      </c>
      <c r="E133" s="9">
        <v>107</v>
      </c>
      <c r="F133" s="9">
        <v>14</v>
      </c>
      <c r="G133" s="11">
        <v>0.2504</v>
      </c>
      <c r="H133" s="12">
        <v>1.348</v>
      </c>
      <c r="I133" s="12">
        <v>1.2039</v>
      </c>
      <c r="J133" s="12">
        <v>1.7051</v>
      </c>
      <c r="K133" s="12">
        <v>0.4734</v>
      </c>
      <c r="L133" s="12">
        <v>1.3931</v>
      </c>
      <c r="M133" s="12">
        <v>0.6114</v>
      </c>
      <c r="N133" s="13">
        <f t="shared" si="4"/>
        <v>0.1400470030335262</v>
      </c>
      <c r="O133" s="14">
        <f t="shared" si="5"/>
        <v>0.5820765797509984</v>
      </c>
    </row>
    <row r="134" spans="1:15" ht="15">
      <c r="A134" s="9" t="s">
        <v>263</v>
      </c>
      <c r="B134" s="9" t="s">
        <v>264</v>
      </c>
      <c r="C134" s="10">
        <v>181.79343</v>
      </c>
      <c r="D134" s="9">
        <v>4.77</v>
      </c>
      <c r="E134" s="9">
        <v>11</v>
      </c>
      <c r="F134" s="9">
        <v>3</v>
      </c>
      <c r="G134" s="11">
        <v>0.0214</v>
      </c>
      <c r="H134" s="12">
        <v>0.6808</v>
      </c>
      <c r="I134" s="12">
        <v>0.5687</v>
      </c>
      <c r="J134" s="12">
        <v>0.6603</v>
      </c>
      <c r="K134" s="12">
        <v>1.0559</v>
      </c>
      <c r="L134" s="12">
        <v>0.6669</v>
      </c>
      <c r="M134" s="12">
        <v>1.4571</v>
      </c>
      <c r="N134" s="13">
        <f t="shared" si="4"/>
        <v>0.14039880853529194</v>
      </c>
      <c r="O134" s="14">
        <f t="shared" si="5"/>
        <v>1.6650434600481727</v>
      </c>
    </row>
    <row r="135" spans="1:15" ht="15">
      <c r="A135" s="9" t="s">
        <v>265</v>
      </c>
      <c r="B135" s="9" t="s">
        <v>266</v>
      </c>
      <c r="C135" s="10">
        <v>32.42601</v>
      </c>
      <c r="D135" s="9">
        <v>9.19</v>
      </c>
      <c r="E135" s="9">
        <v>4</v>
      </c>
      <c r="F135" s="9">
        <v>1</v>
      </c>
      <c r="G135" s="11">
        <v>0.0314</v>
      </c>
      <c r="H135" s="12">
        <v>1.0761</v>
      </c>
      <c r="I135" s="12">
        <v>0.9869</v>
      </c>
      <c r="J135" s="12">
        <v>0.8838</v>
      </c>
      <c r="K135" s="12">
        <v>1.5013</v>
      </c>
      <c r="L135" s="12">
        <v>1.0122</v>
      </c>
      <c r="M135" s="12">
        <v>1.2683</v>
      </c>
      <c r="N135" s="13">
        <f t="shared" si="4"/>
        <v>0.14060394030749399</v>
      </c>
      <c r="O135" s="14">
        <f t="shared" si="5"/>
        <v>1.2833582190851092</v>
      </c>
    </row>
    <row r="136" spans="1:15" ht="15">
      <c r="A136" s="9" t="s">
        <v>267</v>
      </c>
      <c r="B136" s="9" t="s">
        <v>268</v>
      </c>
      <c r="C136" s="10">
        <v>32.03644</v>
      </c>
      <c r="D136" s="9">
        <v>8.78</v>
      </c>
      <c r="E136" s="9">
        <v>61</v>
      </c>
      <c r="F136" s="9">
        <v>12</v>
      </c>
      <c r="G136" s="11">
        <v>0.4301</v>
      </c>
      <c r="H136" s="12">
        <v>1.1301</v>
      </c>
      <c r="I136" s="12">
        <v>1.0486</v>
      </c>
      <c r="J136" s="12">
        <v>0.6275</v>
      </c>
      <c r="K136" s="12">
        <v>2.0366</v>
      </c>
      <c r="L136" s="12">
        <v>0.9365</v>
      </c>
      <c r="M136" s="12">
        <v>1.968</v>
      </c>
      <c r="N136" s="13">
        <f t="shared" si="4"/>
        <v>0.14087061384516486</v>
      </c>
      <c r="O136" s="14">
        <f t="shared" si="5"/>
        <v>1.7607797020882334</v>
      </c>
    </row>
    <row r="137" spans="1:15" ht="15">
      <c r="A137" s="9" t="s">
        <v>269</v>
      </c>
      <c r="B137" s="9" t="s">
        <v>270</v>
      </c>
      <c r="C137" s="10">
        <v>139.43724</v>
      </c>
      <c r="D137" s="9">
        <v>5.5</v>
      </c>
      <c r="E137" s="9">
        <v>1</v>
      </c>
      <c r="F137" s="9">
        <v>1</v>
      </c>
      <c r="G137" s="11">
        <v>0.0079</v>
      </c>
      <c r="H137" s="12">
        <v>1.1453</v>
      </c>
      <c r="I137" s="12">
        <v>1.1363</v>
      </c>
      <c r="J137" s="12">
        <v>0.7102</v>
      </c>
      <c r="K137" s="12">
        <v>2.0371</v>
      </c>
      <c r="L137" s="12">
        <v>1.0038</v>
      </c>
      <c r="M137" s="12">
        <v>1.8914</v>
      </c>
      <c r="N137" s="13">
        <f t="shared" si="4"/>
        <v>0.1411544001002513</v>
      </c>
      <c r="O137" s="14">
        <f t="shared" si="5"/>
        <v>1.648606190253359</v>
      </c>
    </row>
    <row r="138" spans="1:15" ht="15">
      <c r="A138" s="9" t="s">
        <v>271</v>
      </c>
      <c r="B138" s="9" t="s">
        <v>272</v>
      </c>
      <c r="C138" s="10">
        <v>46.65877</v>
      </c>
      <c r="D138" s="9">
        <v>6.53</v>
      </c>
      <c r="E138" s="9">
        <v>233</v>
      </c>
      <c r="F138" s="9">
        <v>20</v>
      </c>
      <c r="G138" s="11">
        <v>0.5821</v>
      </c>
      <c r="H138" s="12">
        <v>0.6639</v>
      </c>
      <c r="I138" s="12">
        <v>0.4639</v>
      </c>
      <c r="J138" s="12">
        <v>0.5316</v>
      </c>
      <c r="K138" s="12">
        <v>2.225</v>
      </c>
      <c r="L138" s="12">
        <v>0.4632</v>
      </c>
      <c r="M138" s="12">
        <v>2.1237</v>
      </c>
      <c r="N138" s="13">
        <f t="shared" si="4"/>
        <v>0.14118488945763835</v>
      </c>
      <c r="O138" s="14">
        <f t="shared" si="5"/>
        <v>2.899783054115945</v>
      </c>
    </row>
    <row r="139" spans="1:15" ht="15">
      <c r="A139" s="9" t="s">
        <v>273</v>
      </c>
      <c r="B139" s="9" t="s">
        <v>274</v>
      </c>
      <c r="C139" s="10">
        <v>49.26083</v>
      </c>
      <c r="D139" s="9">
        <v>9.38</v>
      </c>
      <c r="E139" s="9">
        <v>26</v>
      </c>
      <c r="F139" s="9">
        <v>6</v>
      </c>
      <c r="G139" s="11">
        <v>0.138</v>
      </c>
      <c r="H139" s="12">
        <v>0.8571</v>
      </c>
      <c r="I139" s="12">
        <v>0.6579</v>
      </c>
      <c r="J139" s="12">
        <v>0.5312</v>
      </c>
      <c r="K139" s="12">
        <v>1.8635</v>
      </c>
      <c r="L139" s="12">
        <v>0.6329</v>
      </c>
      <c r="M139" s="12">
        <v>2.1286</v>
      </c>
      <c r="N139" s="13">
        <f t="shared" si="4"/>
        <v>0.1416857561143051</v>
      </c>
      <c r="O139" s="14">
        <f t="shared" si="5"/>
        <v>2.2602873619392043</v>
      </c>
    </row>
    <row r="140" spans="1:15" ht="15">
      <c r="A140" s="9" t="s">
        <v>275</v>
      </c>
      <c r="B140" s="9" t="s">
        <v>276</v>
      </c>
      <c r="C140" s="10">
        <v>134.62816</v>
      </c>
      <c r="D140" s="9">
        <v>5.28</v>
      </c>
      <c r="E140" s="9">
        <v>1</v>
      </c>
      <c r="F140" s="9">
        <v>1</v>
      </c>
      <c r="G140" s="11">
        <v>0.0099</v>
      </c>
      <c r="H140" s="12">
        <v>0.8824</v>
      </c>
      <c r="I140" s="12">
        <v>0.6523</v>
      </c>
      <c r="J140" s="12">
        <v>0.7791</v>
      </c>
      <c r="K140" s="12">
        <v>1.5584</v>
      </c>
      <c r="L140" s="12">
        <v>0.7534</v>
      </c>
      <c r="M140" s="12">
        <v>1.3988</v>
      </c>
      <c r="N140" s="13">
        <f t="shared" si="4"/>
        <v>0.14181219584315455</v>
      </c>
      <c r="O140" s="14">
        <f t="shared" si="5"/>
        <v>1.603682254300285</v>
      </c>
    </row>
    <row r="141" spans="1:15" ht="15">
      <c r="A141" s="9" t="s">
        <v>277</v>
      </c>
      <c r="B141" s="9" t="s">
        <v>278</v>
      </c>
      <c r="C141" s="10">
        <v>54.82631</v>
      </c>
      <c r="D141" s="9">
        <v>8.05</v>
      </c>
      <c r="E141" s="9">
        <v>5</v>
      </c>
      <c r="F141" s="9">
        <v>1</v>
      </c>
      <c r="G141" s="11">
        <v>0.0218</v>
      </c>
      <c r="H141" s="12">
        <v>0.822</v>
      </c>
      <c r="I141" s="12">
        <v>1.0674</v>
      </c>
      <c r="J141" s="12">
        <v>0.5971</v>
      </c>
      <c r="K141" s="12">
        <v>0.9366</v>
      </c>
      <c r="L141" s="12">
        <v>1.4601</v>
      </c>
      <c r="M141" s="12">
        <v>2.143</v>
      </c>
      <c r="N141" s="13">
        <f t="shared" si="4"/>
        <v>0.1418329111427026</v>
      </c>
      <c r="O141" s="14">
        <f t="shared" si="5"/>
        <v>1.8257389905489647</v>
      </c>
    </row>
    <row r="142" spans="1:15" ht="15">
      <c r="A142" s="9" t="s">
        <v>279</v>
      </c>
      <c r="B142" s="9" t="s">
        <v>280</v>
      </c>
      <c r="C142" s="10">
        <v>57.21916</v>
      </c>
      <c r="D142" s="9">
        <v>7.21</v>
      </c>
      <c r="E142" s="9">
        <v>33</v>
      </c>
      <c r="F142" s="9">
        <v>5</v>
      </c>
      <c r="G142" s="11">
        <v>0.1495</v>
      </c>
      <c r="H142" s="12">
        <v>0.9035</v>
      </c>
      <c r="I142" s="12">
        <v>0.6145</v>
      </c>
      <c r="J142" s="12">
        <v>0.409</v>
      </c>
      <c r="K142" s="12">
        <v>1.4136</v>
      </c>
      <c r="L142" s="12">
        <v>0.7586</v>
      </c>
      <c r="M142" s="12">
        <v>2.2722</v>
      </c>
      <c r="N142" s="13">
        <f t="shared" si="4"/>
        <v>0.14291948519178133</v>
      </c>
      <c r="O142" s="14">
        <f t="shared" si="5"/>
        <v>2.3063829787234043</v>
      </c>
    </row>
    <row r="143" spans="1:15" ht="15">
      <c r="A143" s="9" t="s">
        <v>281</v>
      </c>
      <c r="B143" s="9" t="s">
        <v>282</v>
      </c>
      <c r="C143" s="10">
        <v>40.53175</v>
      </c>
      <c r="D143" s="9">
        <v>5.5</v>
      </c>
      <c r="E143" s="9">
        <v>13</v>
      </c>
      <c r="F143" s="9">
        <v>2</v>
      </c>
      <c r="G143" s="11">
        <v>0.0593</v>
      </c>
      <c r="H143" s="12">
        <v>1.1079</v>
      </c>
      <c r="I143" s="12">
        <v>1.1785</v>
      </c>
      <c r="J143" s="12">
        <v>1.3191</v>
      </c>
      <c r="K143" s="12">
        <v>1.1928</v>
      </c>
      <c r="L143" s="12">
        <v>0.7652</v>
      </c>
      <c r="M143" s="12">
        <v>0.8699</v>
      </c>
      <c r="N143" s="13">
        <f t="shared" si="4"/>
        <v>0.14384264896168217</v>
      </c>
      <c r="O143" s="14">
        <f t="shared" si="5"/>
        <v>0.784329496602413</v>
      </c>
    </row>
    <row r="144" spans="1:15" ht="15">
      <c r="A144" s="9" t="s">
        <v>283</v>
      </c>
      <c r="B144" s="9" t="s">
        <v>284</v>
      </c>
      <c r="C144" s="10">
        <v>39.324239999999996</v>
      </c>
      <c r="D144" s="9">
        <v>5.43</v>
      </c>
      <c r="E144" s="9">
        <v>14</v>
      </c>
      <c r="F144" s="9">
        <v>5</v>
      </c>
      <c r="G144" s="11">
        <v>0.1798</v>
      </c>
      <c r="H144" s="12">
        <v>1.3883</v>
      </c>
      <c r="I144" s="12">
        <v>1.4016</v>
      </c>
      <c r="J144" s="12">
        <v>1.0527</v>
      </c>
      <c r="K144" s="12">
        <v>0.2294</v>
      </c>
      <c r="L144" s="12">
        <v>1.1856</v>
      </c>
      <c r="M144" s="12">
        <v>0.7946</v>
      </c>
      <c r="N144" s="13">
        <f t="shared" si="4"/>
        <v>0.14391339940207018</v>
      </c>
      <c r="O144" s="14">
        <f t="shared" si="5"/>
        <v>0.5750273252485296</v>
      </c>
    </row>
    <row r="145" spans="1:15" ht="15">
      <c r="A145" s="9" t="s">
        <v>285</v>
      </c>
      <c r="B145" s="9" t="s">
        <v>286</v>
      </c>
      <c r="C145" s="10">
        <v>44.29151</v>
      </c>
      <c r="D145" s="9">
        <v>8.76</v>
      </c>
      <c r="E145" s="9">
        <v>28</v>
      </c>
      <c r="F145" s="9">
        <v>6</v>
      </c>
      <c r="G145" s="11">
        <v>0.2524</v>
      </c>
      <c r="H145" s="12">
        <v>0.8082</v>
      </c>
      <c r="I145" s="12">
        <v>0.6461</v>
      </c>
      <c r="J145" s="12">
        <v>0.3938</v>
      </c>
      <c r="K145" s="12">
        <v>2.5389</v>
      </c>
      <c r="L145" s="12">
        <v>0.8334</v>
      </c>
      <c r="M145" s="12">
        <v>1.3142</v>
      </c>
      <c r="N145" s="13">
        <f t="shared" si="4"/>
        <v>0.1440240631758878</v>
      </c>
      <c r="O145" s="14">
        <f t="shared" si="5"/>
        <v>2.535847627292896</v>
      </c>
    </row>
    <row r="146" spans="1:15" ht="15">
      <c r="A146" s="9" t="s">
        <v>287</v>
      </c>
      <c r="B146" s="9" t="s">
        <v>288</v>
      </c>
      <c r="C146" s="10">
        <v>17.2181</v>
      </c>
      <c r="D146" s="9">
        <v>9.44</v>
      </c>
      <c r="E146" s="9">
        <v>4</v>
      </c>
      <c r="F146" s="9">
        <v>1</v>
      </c>
      <c r="G146" s="11">
        <v>0.0844</v>
      </c>
      <c r="H146" s="12">
        <v>1.2592</v>
      </c>
      <c r="I146" s="12">
        <v>1.0734</v>
      </c>
      <c r="J146" s="12">
        <v>1.9412</v>
      </c>
      <c r="K146" s="12">
        <v>0.7155</v>
      </c>
      <c r="L146" s="12">
        <v>0.8548</v>
      </c>
      <c r="M146" s="12">
        <v>1.128</v>
      </c>
      <c r="N146" s="13">
        <f t="shared" si="4"/>
        <v>0.14470613607505625</v>
      </c>
      <c r="O146" s="14">
        <f t="shared" si="5"/>
        <v>0.6313585099911084</v>
      </c>
    </row>
    <row r="147" spans="1:15" ht="15">
      <c r="A147" s="9" t="s">
        <v>289</v>
      </c>
      <c r="B147" s="9" t="s">
        <v>290</v>
      </c>
      <c r="C147" s="10">
        <v>102.90031</v>
      </c>
      <c r="D147" s="9">
        <v>5.14</v>
      </c>
      <c r="E147" s="9">
        <v>11</v>
      </c>
      <c r="F147" s="9">
        <v>4</v>
      </c>
      <c r="G147" s="11">
        <v>0.0639</v>
      </c>
      <c r="H147" s="12">
        <v>0.8913</v>
      </c>
      <c r="I147" s="12">
        <v>0.6113</v>
      </c>
      <c r="J147" s="12">
        <v>0.382</v>
      </c>
      <c r="K147" s="12">
        <v>1.8507</v>
      </c>
      <c r="L147" s="12">
        <v>0.6129</v>
      </c>
      <c r="M147" s="12">
        <v>1.6504</v>
      </c>
      <c r="N147" s="13">
        <f t="shared" si="4"/>
        <v>0.14478821052948837</v>
      </c>
      <c r="O147" s="14">
        <f t="shared" si="5"/>
        <v>2.1829565955640455</v>
      </c>
    </row>
    <row r="148" spans="1:15" ht="15">
      <c r="A148" s="9" t="s">
        <v>291</v>
      </c>
      <c r="B148" s="9" t="s">
        <v>292</v>
      </c>
      <c r="C148" s="10">
        <v>36.899269999999994</v>
      </c>
      <c r="D148" s="9">
        <v>5.73</v>
      </c>
      <c r="E148" s="9">
        <v>8</v>
      </c>
      <c r="F148" s="9">
        <v>3</v>
      </c>
      <c r="G148" s="11">
        <v>0.1258</v>
      </c>
      <c r="H148" s="12">
        <v>0.8422</v>
      </c>
      <c r="I148" s="12">
        <v>0.8432</v>
      </c>
      <c r="J148" s="12">
        <v>0.6277</v>
      </c>
      <c r="K148" s="12">
        <v>1.0802</v>
      </c>
      <c r="L148" s="12">
        <v>0.8496</v>
      </c>
      <c r="M148" s="12">
        <v>1.5248</v>
      </c>
      <c r="N148" s="13">
        <f t="shared" si="4"/>
        <v>0.14525801725238635</v>
      </c>
      <c r="O148" s="14">
        <f t="shared" si="5"/>
        <v>1.4934935800440967</v>
      </c>
    </row>
    <row r="149" spans="1:15" ht="15">
      <c r="A149" s="9" t="s">
        <v>293</v>
      </c>
      <c r="B149" s="9" t="s">
        <v>294</v>
      </c>
      <c r="C149" s="10">
        <v>72.77736999999999</v>
      </c>
      <c r="D149" s="9">
        <v>5.87</v>
      </c>
      <c r="E149" s="9">
        <v>96</v>
      </c>
      <c r="F149" s="9">
        <v>13</v>
      </c>
      <c r="G149" s="11">
        <v>0.2291</v>
      </c>
      <c r="H149" s="12">
        <v>1.0677</v>
      </c>
      <c r="I149" s="12">
        <v>1.0776</v>
      </c>
      <c r="J149" s="12">
        <v>0.703</v>
      </c>
      <c r="K149" s="12">
        <v>2.01</v>
      </c>
      <c r="L149" s="12">
        <v>1.0363</v>
      </c>
      <c r="M149" s="12">
        <v>1.4658</v>
      </c>
      <c r="N149" s="13">
        <f t="shared" si="4"/>
        <v>0.14564289810065584</v>
      </c>
      <c r="O149" s="14">
        <f t="shared" si="5"/>
        <v>1.5841379068216128</v>
      </c>
    </row>
    <row r="150" spans="1:15" ht="15">
      <c r="A150" s="9" t="s">
        <v>295</v>
      </c>
      <c r="B150" s="9" t="s">
        <v>296</v>
      </c>
      <c r="C150" s="10">
        <v>87.31599</v>
      </c>
      <c r="D150" s="9">
        <v>8.55</v>
      </c>
      <c r="E150" s="9">
        <v>6</v>
      </c>
      <c r="F150" s="9">
        <v>3</v>
      </c>
      <c r="G150" s="11">
        <v>0.0424</v>
      </c>
      <c r="H150" s="12">
        <v>0.9501</v>
      </c>
      <c r="I150" s="12">
        <v>1.0489</v>
      </c>
      <c r="J150" s="12">
        <v>1.4764</v>
      </c>
      <c r="K150" s="12">
        <v>0.2427</v>
      </c>
      <c r="L150" s="12">
        <v>1.1286</v>
      </c>
      <c r="M150" s="12">
        <v>0.3808</v>
      </c>
      <c r="N150" s="13">
        <f t="shared" si="4"/>
        <v>0.14618972945160383</v>
      </c>
      <c r="O150" s="14">
        <f t="shared" si="5"/>
        <v>0.5041434079530415</v>
      </c>
    </row>
    <row r="151" spans="1:15" ht="15">
      <c r="A151" s="9" t="s">
        <v>297</v>
      </c>
      <c r="B151" s="9" t="s">
        <v>298</v>
      </c>
      <c r="C151" s="10">
        <v>57.96383</v>
      </c>
      <c r="D151" s="9">
        <v>5.93</v>
      </c>
      <c r="E151" s="9">
        <v>6</v>
      </c>
      <c r="F151" s="9">
        <v>2</v>
      </c>
      <c r="G151" s="11">
        <v>0.0392</v>
      </c>
      <c r="H151" s="12">
        <v>0.9529</v>
      </c>
      <c r="I151" s="12">
        <v>1.8103</v>
      </c>
      <c r="J151" s="12">
        <v>2.0623</v>
      </c>
      <c r="K151" s="12">
        <v>0.4391</v>
      </c>
      <c r="L151" s="12">
        <v>1.2812</v>
      </c>
      <c r="M151" s="12">
        <v>0.8674</v>
      </c>
      <c r="N151" s="13">
        <f t="shared" si="4"/>
        <v>0.14633784398666505</v>
      </c>
      <c r="O151" s="14">
        <f t="shared" si="5"/>
        <v>0.5362553103305356</v>
      </c>
    </row>
    <row r="152" spans="1:15" ht="15">
      <c r="A152" s="9" t="s">
        <v>299</v>
      </c>
      <c r="B152" s="9" t="s">
        <v>300</v>
      </c>
      <c r="C152" s="10">
        <v>61.160669999999996</v>
      </c>
      <c r="D152" s="9">
        <v>6.03</v>
      </c>
      <c r="E152" s="9">
        <v>80</v>
      </c>
      <c r="F152" s="9">
        <v>21</v>
      </c>
      <c r="G152" s="11">
        <v>0.4567</v>
      </c>
      <c r="H152" s="12">
        <v>0.9656</v>
      </c>
      <c r="I152" s="12">
        <v>1.2128</v>
      </c>
      <c r="J152" s="12">
        <v>2.1019</v>
      </c>
      <c r="K152" s="12">
        <v>0.5782</v>
      </c>
      <c r="L152" s="12">
        <v>0.9631</v>
      </c>
      <c r="M152" s="12">
        <v>0.7849</v>
      </c>
      <c r="N152" s="13">
        <f t="shared" si="4"/>
        <v>0.14677790666916934</v>
      </c>
      <c r="O152" s="14">
        <f t="shared" si="5"/>
        <v>0.5434665794453659</v>
      </c>
    </row>
    <row r="153" spans="1:15" ht="15">
      <c r="A153" s="9" t="s">
        <v>301</v>
      </c>
      <c r="B153" s="9" t="s">
        <v>302</v>
      </c>
      <c r="C153" s="10">
        <v>107.76595</v>
      </c>
      <c r="D153" s="9">
        <v>6.26</v>
      </c>
      <c r="E153" s="9">
        <v>8</v>
      </c>
      <c r="F153" s="9">
        <v>3</v>
      </c>
      <c r="G153" s="11">
        <v>0.0436</v>
      </c>
      <c r="H153" s="12">
        <v>0.9666</v>
      </c>
      <c r="I153" s="12">
        <v>0.6204</v>
      </c>
      <c r="J153" s="12">
        <v>0.6092</v>
      </c>
      <c r="K153" s="12">
        <v>1.809</v>
      </c>
      <c r="L153" s="12">
        <v>0.7296</v>
      </c>
      <c r="M153" s="12">
        <v>1.4984</v>
      </c>
      <c r="N153" s="13">
        <f t="shared" si="4"/>
        <v>0.1468712466857375</v>
      </c>
      <c r="O153" s="14">
        <f t="shared" si="5"/>
        <v>1.8381750295965757</v>
      </c>
    </row>
    <row r="154" spans="1:15" ht="15">
      <c r="A154" s="9" t="s">
        <v>303</v>
      </c>
      <c r="B154" s="9" t="s">
        <v>304</v>
      </c>
      <c r="C154" s="10">
        <v>43.05682</v>
      </c>
      <c r="D154" s="9">
        <v>5.13</v>
      </c>
      <c r="E154" s="9">
        <v>61</v>
      </c>
      <c r="F154" s="9">
        <v>12</v>
      </c>
      <c r="G154" s="11">
        <v>0.3325</v>
      </c>
      <c r="H154" s="12">
        <v>1.5075</v>
      </c>
      <c r="I154" s="12">
        <v>1.4379</v>
      </c>
      <c r="J154" s="12">
        <v>1.5637</v>
      </c>
      <c r="K154" s="12">
        <v>0.9764</v>
      </c>
      <c r="L154" s="12">
        <v>1.4866</v>
      </c>
      <c r="M154" s="12">
        <v>1.2286</v>
      </c>
      <c r="N154" s="13">
        <f t="shared" si="4"/>
        <v>0.14689359100481417</v>
      </c>
      <c r="O154" s="14">
        <f t="shared" si="5"/>
        <v>0.8186999622984631</v>
      </c>
    </row>
    <row r="155" spans="1:15" ht="15">
      <c r="A155" s="9" t="s">
        <v>305</v>
      </c>
      <c r="B155" s="9" t="s">
        <v>306</v>
      </c>
      <c r="C155" s="10">
        <v>236.02019</v>
      </c>
      <c r="D155" s="9">
        <v>6.1</v>
      </c>
      <c r="E155" s="9">
        <v>9</v>
      </c>
      <c r="F155" s="9">
        <v>3</v>
      </c>
      <c r="G155" s="11">
        <v>0.0157</v>
      </c>
      <c r="H155" s="12">
        <v>0.9215</v>
      </c>
      <c r="I155" s="12">
        <v>0.8549</v>
      </c>
      <c r="J155" s="12">
        <v>0.7497</v>
      </c>
      <c r="K155" s="12">
        <v>1.5114</v>
      </c>
      <c r="L155" s="12">
        <v>0.8355</v>
      </c>
      <c r="M155" s="12">
        <v>1.9622</v>
      </c>
      <c r="N155" s="13">
        <f t="shared" si="4"/>
        <v>0.14718401709677492</v>
      </c>
      <c r="O155" s="14">
        <f t="shared" si="5"/>
        <v>1.705831123075096</v>
      </c>
    </row>
    <row r="156" spans="1:15" ht="15">
      <c r="A156" s="9" t="s">
        <v>307</v>
      </c>
      <c r="B156" s="9" t="s">
        <v>308</v>
      </c>
      <c r="C156" s="10">
        <v>54.416199999999996</v>
      </c>
      <c r="D156" s="9">
        <v>8.85</v>
      </c>
      <c r="E156" s="9">
        <v>3</v>
      </c>
      <c r="F156" s="9">
        <v>2</v>
      </c>
      <c r="G156" s="11">
        <v>0.0435</v>
      </c>
      <c r="H156" s="12">
        <v>1.025</v>
      </c>
      <c r="I156" s="12">
        <v>0.7522</v>
      </c>
      <c r="J156" s="12">
        <v>0.7503</v>
      </c>
      <c r="K156" s="12">
        <v>1.8438</v>
      </c>
      <c r="L156" s="12">
        <v>0.7926</v>
      </c>
      <c r="M156" s="12">
        <v>2.1036</v>
      </c>
      <c r="N156" s="13">
        <f t="shared" si="4"/>
        <v>0.14722145550597254</v>
      </c>
      <c r="O156" s="14">
        <f t="shared" si="5"/>
        <v>1.8753709198813058</v>
      </c>
    </row>
    <row r="157" spans="1:15" ht="15">
      <c r="A157" s="9" t="s">
        <v>309</v>
      </c>
      <c r="B157" s="9" t="s">
        <v>310</v>
      </c>
      <c r="C157" s="10">
        <v>18.0984</v>
      </c>
      <c r="D157" s="9">
        <v>5.12</v>
      </c>
      <c r="E157" s="9">
        <v>20</v>
      </c>
      <c r="F157" s="9">
        <v>3</v>
      </c>
      <c r="G157" s="11">
        <v>0.2075</v>
      </c>
      <c r="H157" s="12">
        <v>0.8253</v>
      </c>
      <c r="I157" s="12">
        <v>0.4923</v>
      </c>
      <c r="J157" s="12">
        <v>0.9887</v>
      </c>
      <c r="K157" s="12">
        <v>0.2635</v>
      </c>
      <c r="L157" s="12">
        <v>0.5769</v>
      </c>
      <c r="M157" s="12">
        <v>0.5246</v>
      </c>
      <c r="N157" s="13">
        <f t="shared" si="4"/>
        <v>0.14796725692619062</v>
      </c>
      <c r="O157" s="14">
        <f t="shared" si="5"/>
        <v>0.5918570871092225</v>
      </c>
    </row>
    <row r="158" spans="1:15" ht="15">
      <c r="A158" s="9" t="s">
        <v>311</v>
      </c>
      <c r="B158" s="9" t="s">
        <v>312</v>
      </c>
      <c r="C158" s="10">
        <v>32.87164</v>
      </c>
      <c r="D158" s="9">
        <v>10.55</v>
      </c>
      <c r="E158" s="9">
        <v>27</v>
      </c>
      <c r="F158" s="9">
        <v>6</v>
      </c>
      <c r="G158" s="11">
        <v>0.2007</v>
      </c>
      <c r="H158" s="12">
        <v>1.1289</v>
      </c>
      <c r="I158" s="12">
        <v>0.8049</v>
      </c>
      <c r="J158" s="12">
        <v>0.5703</v>
      </c>
      <c r="K158" s="12">
        <v>1.6701</v>
      </c>
      <c r="L158" s="12">
        <v>0.8623</v>
      </c>
      <c r="M158" s="12">
        <v>2.1051</v>
      </c>
      <c r="N158" s="13">
        <f t="shared" si="4"/>
        <v>0.14889298301623022</v>
      </c>
      <c r="O158" s="14">
        <f t="shared" si="5"/>
        <v>1.8519627810390957</v>
      </c>
    </row>
    <row r="159" spans="1:15" ht="15">
      <c r="A159" s="9" t="s">
        <v>313</v>
      </c>
      <c r="B159" s="9" t="s">
        <v>314</v>
      </c>
      <c r="C159" s="10">
        <v>43.061620000000005</v>
      </c>
      <c r="D159" s="9">
        <v>5.19</v>
      </c>
      <c r="E159" s="9">
        <v>28</v>
      </c>
      <c r="F159" s="9">
        <v>6</v>
      </c>
      <c r="G159" s="11">
        <v>0.1744</v>
      </c>
      <c r="H159" s="12">
        <v>1.0185</v>
      </c>
      <c r="I159" s="12">
        <v>1.042</v>
      </c>
      <c r="J159" s="12">
        <v>0.8219</v>
      </c>
      <c r="K159" s="12">
        <v>1.5803</v>
      </c>
      <c r="L159" s="12">
        <v>1.1156</v>
      </c>
      <c r="M159" s="12">
        <v>2.6595</v>
      </c>
      <c r="N159" s="13">
        <f t="shared" si="4"/>
        <v>0.14933992003465693</v>
      </c>
      <c r="O159" s="14">
        <f t="shared" si="5"/>
        <v>1.8579655842353593</v>
      </c>
    </row>
    <row r="160" spans="1:15" ht="15">
      <c r="A160" s="9" t="s">
        <v>315</v>
      </c>
      <c r="B160" s="9" t="s">
        <v>316</v>
      </c>
      <c r="C160" s="10">
        <v>46.44</v>
      </c>
      <c r="D160" s="9">
        <v>8.75</v>
      </c>
      <c r="E160" s="9">
        <v>61</v>
      </c>
      <c r="F160" s="9">
        <v>9</v>
      </c>
      <c r="G160" s="11">
        <v>0.3254</v>
      </c>
      <c r="H160" s="12">
        <v>1.2328</v>
      </c>
      <c r="I160" s="12">
        <v>1.2828</v>
      </c>
      <c r="J160" s="12">
        <v>0.7042</v>
      </c>
      <c r="K160" s="12">
        <v>1.72</v>
      </c>
      <c r="L160" s="12">
        <v>1.1623</v>
      </c>
      <c r="M160" s="12">
        <v>2.121</v>
      </c>
      <c r="N160" s="13">
        <f t="shared" si="4"/>
        <v>0.14966564420358108</v>
      </c>
      <c r="O160" s="14">
        <f t="shared" si="5"/>
        <v>1.5539163923225041</v>
      </c>
    </row>
    <row r="161" spans="1:15" ht="15">
      <c r="A161" s="9" t="s">
        <v>317</v>
      </c>
      <c r="B161" s="9" t="s">
        <v>318</v>
      </c>
      <c r="C161" s="10">
        <v>30.136740000000003</v>
      </c>
      <c r="D161" s="9">
        <v>9.06</v>
      </c>
      <c r="E161" s="9">
        <v>52</v>
      </c>
      <c r="F161" s="9">
        <v>7</v>
      </c>
      <c r="G161" s="11">
        <v>0.3333</v>
      </c>
      <c r="H161" s="12">
        <v>0.8443</v>
      </c>
      <c r="I161" s="12">
        <v>0.5886</v>
      </c>
      <c r="J161" s="12">
        <v>0.6684</v>
      </c>
      <c r="K161" s="12">
        <v>1.7738</v>
      </c>
      <c r="L161" s="12">
        <v>0.6554</v>
      </c>
      <c r="M161" s="12">
        <v>1.529</v>
      </c>
      <c r="N161" s="13">
        <f t="shared" si="4"/>
        <v>0.14968941847233627</v>
      </c>
      <c r="O161" s="14">
        <f t="shared" si="5"/>
        <v>1.88369104839861</v>
      </c>
    </row>
    <row r="162" spans="1:15" ht="15">
      <c r="A162" s="9" t="s">
        <v>319</v>
      </c>
      <c r="B162" s="9" t="s">
        <v>320</v>
      </c>
      <c r="C162" s="10">
        <v>84.30391</v>
      </c>
      <c r="D162" s="9">
        <v>4.95</v>
      </c>
      <c r="E162" s="9">
        <v>11</v>
      </c>
      <c r="F162" s="9">
        <v>6</v>
      </c>
      <c r="G162" s="11">
        <v>0.1085</v>
      </c>
      <c r="H162" s="12">
        <v>0.6383</v>
      </c>
      <c r="I162" s="12">
        <v>0.3483</v>
      </c>
      <c r="J162" s="12">
        <v>0.2915</v>
      </c>
      <c r="K162" s="12">
        <v>2.143</v>
      </c>
      <c r="L162" s="12">
        <v>0.3484</v>
      </c>
      <c r="M162" s="12">
        <v>1.7486</v>
      </c>
      <c r="N162" s="13">
        <f t="shared" si="4"/>
        <v>0.1498687078298555</v>
      </c>
      <c r="O162" s="14">
        <f t="shared" si="5"/>
        <v>3.317424301697833</v>
      </c>
    </row>
    <row r="163" spans="1:15" ht="15">
      <c r="A163" s="9" t="s">
        <v>321</v>
      </c>
      <c r="B163" s="9" t="s">
        <v>322</v>
      </c>
      <c r="C163" s="10">
        <v>85.53273</v>
      </c>
      <c r="D163" s="9">
        <v>9.29</v>
      </c>
      <c r="E163" s="9">
        <v>7</v>
      </c>
      <c r="F163" s="9">
        <v>3</v>
      </c>
      <c r="G163" s="11">
        <v>0.0551</v>
      </c>
      <c r="H163" s="12">
        <v>1.3851</v>
      </c>
      <c r="I163" s="12">
        <v>1.1527</v>
      </c>
      <c r="J163" s="12">
        <v>0.4602</v>
      </c>
      <c r="K163" s="12">
        <v>1.353</v>
      </c>
      <c r="L163" s="12">
        <v>1.5276</v>
      </c>
      <c r="M163" s="12">
        <v>1.674</v>
      </c>
      <c r="N163" s="13">
        <f t="shared" si="4"/>
        <v>0.15115180427228986</v>
      </c>
      <c r="O163" s="14">
        <f t="shared" si="5"/>
        <v>1.5192128085390264</v>
      </c>
    </row>
    <row r="164" spans="1:15" ht="15">
      <c r="A164" s="9" t="s">
        <v>323</v>
      </c>
      <c r="B164" s="9" t="s">
        <v>324</v>
      </c>
      <c r="C164" s="10">
        <v>29.19554</v>
      </c>
      <c r="D164" s="9">
        <v>6.71</v>
      </c>
      <c r="E164" s="9">
        <v>5</v>
      </c>
      <c r="F164" s="9">
        <v>2</v>
      </c>
      <c r="G164" s="11">
        <v>0.0863</v>
      </c>
      <c r="H164" s="12">
        <v>0.8003</v>
      </c>
      <c r="I164" s="12">
        <v>0.6536</v>
      </c>
      <c r="J164" s="12">
        <v>0.5392</v>
      </c>
      <c r="K164" s="12">
        <v>1.5776</v>
      </c>
      <c r="L164" s="12">
        <v>0.6708</v>
      </c>
      <c r="M164" s="12">
        <v>2.3593</v>
      </c>
      <c r="N164" s="13">
        <f t="shared" si="4"/>
        <v>0.15226473686873648</v>
      </c>
      <c r="O164" s="14">
        <f t="shared" si="5"/>
        <v>2.3118257990065723</v>
      </c>
    </row>
    <row r="165" spans="1:15" ht="15">
      <c r="A165" s="9" t="s">
        <v>325</v>
      </c>
      <c r="B165" s="9" t="s">
        <v>326</v>
      </c>
      <c r="C165" s="10">
        <v>55.36577</v>
      </c>
      <c r="D165" s="9">
        <v>6.44</v>
      </c>
      <c r="E165" s="9">
        <v>17</v>
      </c>
      <c r="F165" s="9">
        <v>6</v>
      </c>
      <c r="G165" s="11">
        <v>0.1389</v>
      </c>
      <c r="H165" s="12">
        <v>0.8317</v>
      </c>
      <c r="I165" s="12">
        <v>0.2811</v>
      </c>
      <c r="J165" s="12">
        <v>0.8397</v>
      </c>
      <c r="K165" s="12">
        <v>0.2834</v>
      </c>
      <c r="L165" s="12">
        <v>0.2369</v>
      </c>
      <c r="M165" s="12">
        <v>0.4152</v>
      </c>
      <c r="N165" s="13">
        <f t="shared" si="4"/>
        <v>0.15292979492961778</v>
      </c>
      <c r="O165" s="14">
        <f t="shared" si="5"/>
        <v>0.4791293213828425</v>
      </c>
    </row>
    <row r="166" spans="1:15" ht="15">
      <c r="A166" s="9" t="s">
        <v>327</v>
      </c>
      <c r="B166" s="9" t="s">
        <v>328</v>
      </c>
      <c r="C166" s="10">
        <v>23.742240000000002</v>
      </c>
      <c r="D166" s="9">
        <v>9.42</v>
      </c>
      <c r="E166" s="9">
        <v>87</v>
      </c>
      <c r="F166" s="9">
        <v>12</v>
      </c>
      <c r="G166" s="11">
        <v>0.4167</v>
      </c>
      <c r="H166" s="12">
        <v>1.0766</v>
      </c>
      <c r="I166" s="12">
        <v>1.1559</v>
      </c>
      <c r="J166" s="12">
        <v>0.6281</v>
      </c>
      <c r="K166" s="12">
        <v>1.8158</v>
      </c>
      <c r="L166" s="12">
        <v>0.9829</v>
      </c>
      <c r="M166" s="12">
        <v>2.3949</v>
      </c>
      <c r="N166" s="13">
        <f t="shared" si="4"/>
        <v>0.15297379831526386</v>
      </c>
      <c r="O166" s="14">
        <f t="shared" si="5"/>
        <v>1.8155631685660352</v>
      </c>
    </row>
    <row r="167" spans="1:15" ht="15">
      <c r="A167" s="9" t="s">
        <v>329</v>
      </c>
      <c r="B167" s="9" t="s">
        <v>330</v>
      </c>
      <c r="C167" s="10">
        <v>61.13223</v>
      </c>
      <c r="D167" s="9">
        <v>5.81</v>
      </c>
      <c r="E167" s="9">
        <v>1</v>
      </c>
      <c r="F167" s="9">
        <v>1</v>
      </c>
      <c r="G167" s="11">
        <v>0.0221</v>
      </c>
      <c r="H167" s="12">
        <v>1.3209</v>
      </c>
      <c r="I167" s="12">
        <v>0.968</v>
      </c>
      <c r="J167" s="12">
        <v>1.4146</v>
      </c>
      <c r="K167" s="12">
        <v>0.8771</v>
      </c>
      <c r="L167" s="12">
        <v>1.059</v>
      </c>
      <c r="M167" s="12">
        <v>0.9968</v>
      </c>
      <c r="N167" s="13">
        <f t="shared" si="4"/>
        <v>0.15348140793939294</v>
      </c>
      <c r="O167" s="14">
        <f t="shared" si="5"/>
        <v>0.7919265559605778</v>
      </c>
    </row>
    <row r="168" spans="1:15" ht="15">
      <c r="A168" s="9" t="s">
        <v>331</v>
      </c>
      <c r="B168" s="9" t="s">
        <v>332</v>
      </c>
      <c r="C168" s="10">
        <v>15.32992</v>
      </c>
      <c r="D168" s="9">
        <v>4.88</v>
      </c>
      <c r="E168" s="9">
        <v>21</v>
      </c>
      <c r="F168" s="9">
        <v>6</v>
      </c>
      <c r="G168" s="11">
        <v>0.5597</v>
      </c>
      <c r="H168" s="12">
        <v>0.9511</v>
      </c>
      <c r="I168" s="12">
        <v>0.0231</v>
      </c>
      <c r="J168" s="12">
        <v>0.4115</v>
      </c>
      <c r="K168" s="12">
        <v>1.7623</v>
      </c>
      <c r="L168" s="12">
        <v>0.4833</v>
      </c>
      <c r="M168" s="12">
        <v>2.0445</v>
      </c>
      <c r="N168" s="13">
        <f t="shared" si="4"/>
        <v>0.15349206604598317</v>
      </c>
      <c r="O168" s="14">
        <f t="shared" si="5"/>
        <v>3.0959803709316596</v>
      </c>
    </row>
    <row r="169" spans="1:15" ht="15">
      <c r="A169" s="9" t="s">
        <v>333</v>
      </c>
      <c r="B169" s="9" t="s">
        <v>334</v>
      </c>
      <c r="C169" s="10">
        <v>36.26889</v>
      </c>
      <c r="D169" s="9">
        <v>8.38</v>
      </c>
      <c r="E169" s="9">
        <v>8</v>
      </c>
      <c r="F169" s="9">
        <v>3</v>
      </c>
      <c r="G169" s="11">
        <v>0.1084</v>
      </c>
      <c r="H169" s="12">
        <v>1.0521</v>
      </c>
      <c r="I169" s="12">
        <v>0.488</v>
      </c>
      <c r="J169" s="12">
        <v>0.3482</v>
      </c>
      <c r="K169" s="12">
        <v>3.5739</v>
      </c>
      <c r="L169" s="12">
        <v>0.4767</v>
      </c>
      <c r="M169" s="12">
        <v>2.9486</v>
      </c>
      <c r="N169" s="13">
        <f t="shared" si="4"/>
        <v>0.15379169440090848</v>
      </c>
      <c r="O169" s="14">
        <f t="shared" si="5"/>
        <v>3.706614415082349</v>
      </c>
    </row>
    <row r="170" spans="1:15" ht="15">
      <c r="A170" s="9" t="s">
        <v>335</v>
      </c>
      <c r="B170" s="9" t="s">
        <v>336</v>
      </c>
      <c r="C170" s="10">
        <v>57.94894</v>
      </c>
      <c r="D170" s="9">
        <v>9.03</v>
      </c>
      <c r="E170" s="9">
        <v>8</v>
      </c>
      <c r="F170" s="9">
        <v>2</v>
      </c>
      <c r="G170" s="11">
        <v>0.0407</v>
      </c>
      <c r="H170" s="12">
        <v>0.9723</v>
      </c>
      <c r="I170" s="12">
        <v>1.0342</v>
      </c>
      <c r="J170" s="12">
        <v>1.8738</v>
      </c>
      <c r="K170" s="12">
        <v>0.5488</v>
      </c>
      <c r="L170" s="12">
        <v>0.9712</v>
      </c>
      <c r="M170" s="12">
        <v>0.701</v>
      </c>
      <c r="N170" s="13">
        <f t="shared" si="4"/>
        <v>0.15483982383969846</v>
      </c>
      <c r="O170" s="14">
        <f t="shared" si="5"/>
        <v>0.5723784243486328</v>
      </c>
    </row>
    <row r="171" spans="1:15" ht="15">
      <c r="A171" s="9" t="s">
        <v>337</v>
      </c>
      <c r="B171" s="9" t="s">
        <v>338</v>
      </c>
      <c r="C171" s="10">
        <v>34.258300000000006</v>
      </c>
      <c r="D171" s="9">
        <v>5.71</v>
      </c>
      <c r="E171" s="9">
        <v>35</v>
      </c>
      <c r="F171" s="9">
        <v>7</v>
      </c>
      <c r="G171" s="11">
        <v>0.2953</v>
      </c>
      <c r="H171" s="12">
        <v>0.6142</v>
      </c>
      <c r="I171" s="12">
        <v>0.8682</v>
      </c>
      <c r="J171" s="12">
        <v>0.7571</v>
      </c>
      <c r="K171" s="12">
        <v>0.1725</v>
      </c>
      <c r="L171" s="12">
        <v>0.7624</v>
      </c>
      <c r="M171" s="12">
        <v>0.2751</v>
      </c>
      <c r="N171" s="13">
        <f t="shared" si="4"/>
        <v>0.15526550252890126</v>
      </c>
      <c r="O171" s="14">
        <f t="shared" si="5"/>
        <v>0.5402991739227506</v>
      </c>
    </row>
    <row r="172" spans="1:15" ht="15">
      <c r="A172" s="9" t="s">
        <v>339</v>
      </c>
      <c r="B172" s="9" t="s">
        <v>340</v>
      </c>
      <c r="C172" s="10">
        <v>28.385080000000002</v>
      </c>
      <c r="D172" s="9">
        <v>8.4</v>
      </c>
      <c r="E172" s="9">
        <v>3</v>
      </c>
      <c r="F172" s="9">
        <v>2</v>
      </c>
      <c r="G172" s="11">
        <v>0.0875</v>
      </c>
      <c r="H172" s="12">
        <v>0.9179</v>
      </c>
      <c r="I172" s="12">
        <v>0.7531</v>
      </c>
      <c r="J172" s="12">
        <v>1.2238</v>
      </c>
      <c r="K172" s="12">
        <v>1.4775</v>
      </c>
      <c r="L172" s="12">
        <v>1.0382</v>
      </c>
      <c r="M172" s="12">
        <v>1.9829</v>
      </c>
      <c r="N172" s="13">
        <f t="shared" si="4"/>
        <v>0.1553345412569002</v>
      </c>
      <c r="O172" s="14">
        <f t="shared" si="5"/>
        <v>1.554027912118281</v>
      </c>
    </row>
    <row r="173" spans="1:15" ht="15">
      <c r="A173" s="9" t="s">
        <v>341</v>
      </c>
      <c r="B173" s="9" t="s">
        <v>342</v>
      </c>
      <c r="C173" s="10">
        <v>67.81736</v>
      </c>
      <c r="D173" s="9">
        <v>9.34</v>
      </c>
      <c r="E173" s="9">
        <v>53</v>
      </c>
      <c r="F173" s="9">
        <v>15</v>
      </c>
      <c r="G173" s="11">
        <v>0.2733</v>
      </c>
      <c r="H173" s="12">
        <v>1.1562</v>
      </c>
      <c r="I173" s="12">
        <v>1.2358</v>
      </c>
      <c r="J173" s="12">
        <v>0.7318</v>
      </c>
      <c r="K173" s="12">
        <v>2.0676</v>
      </c>
      <c r="L173" s="12">
        <v>1.0411</v>
      </c>
      <c r="M173" s="12">
        <v>1.8405</v>
      </c>
      <c r="N173" s="13">
        <f t="shared" si="4"/>
        <v>0.15565117800411224</v>
      </c>
      <c r="O173" s="14">
        <f t="shared" si="5"/>
        <v>1.584352391318266</v>
      </c>
    </row>
    <row r="174" spans="1:15" ht="15">
      <c r="A174" s="9" t="s">
        <v>343</v>
      </c>
      <c r="B174" s="9" t="s">
        <v>344</v>
      </c>
      <c r="C174" s="10">
        <v>96.86386999999999</v>
      </c>
      <c r="D174" s="9">
        <v>5.28</v>
      </c>
      <c r="E174" s="9">
        <v>24</v>
      </c>
      <c r="F174" s="9">
        <v>11</v>
      </c>
      <c r="G174" s="11">
        <v>0.1725</v>
      </c>
      <c r="H174" s="12">
        <v>0.8044</v>
      </c>
      <c r="I174" s="12">
        <v>0.4422</v>
      </c>
      <c r="J174" s="12">
        <v>0.4382</v>
      </c>
      <c r="K174" s="12">
        <v>2.2148</v>
      </c>
      <c r="L174" s="12">
        <v>0.4569</v>
      </c>
      <c r="M174" s="12">
        <v>1.93</v>
      </c>
      <c r="N174" s="13">
        <f t="shared" si="4"/>
        <v>0.15644509835522702</v>
      </c>
      <c r="O174" s="14">
        <f t="shared" si="5"/>
        <v>2.731303418803419</v>
      </c>
    </row>
    <row r="175" spans="1:15" ht="15">
      <c r="A175" s="9" t="s">
        <v>345</v>
      </c>
      <c r="B175" s="9" t="s">
        <v>346</v>
      </c>
      <c r="C175" s="10">
        <v>46.301559999999995</v>
      </c>
      <c r="D175" s="9">
        <v>4.82</v>
      </c>
      <c r="E175" s="9">
        <v>13</v>
      </c>
      <c r="F175" s="9">
        <v>5</v>
      </c>
      <c r="G175" s="11">
        <v>0.1746</v>
      </c>
      <c r="H175" s="12">
        <v>0.9429</v>
      </c>
      <c r="I175" s="12">
        <v>0.8848</v>
      </c>
      <c r="J175" s="12">
        <v>1.8827</v>
      </c>
      <c r="K175" s="12">
        <v>0.5133</v>
      </c>
      <c r="L175" s="12">
        <v>0.6826</v>
      </c>
      <c r="M175" s="12">
        <v>0.7771</v>
      </c>
      <c r="N175" s="13">
        <f t="shared" si="4"/>
        <v>0.1564827431986092</v>
      </c>
      <c r="O175" s="14">
        <f t="shared" si="5"/>
        <v>0.5317485985338508</v>
      </c>
    </row>
    <row r="176" spans="1:15" ht="15">
      <c r="A176" s="9" t="s">
        <v>347</v>
      </c>
      <c r="B176" s="9" t="s">
        <v>348</v>
      </c>
      <c r="C176" s="10">
        <v>53.651050000000005</v>
      </c>
      <c r="D176" s="9">
        <v>5.06</v>
      </c>
      <c r="E176" s="9">
        <v>556</v>
      </c>
      <c r="F176" s="9">
        <v>36</v>
      </c>
      <c r="G176" s="11">
        <v>0.7124</v>
      </c>
      <c r="H176" s="12">
        <v>1.3745</v>
      </c>
      <c r="I176" s="12">
        <v>2.3853</v>
      </c>
      <c r="J176" s="12">
        <v>1.1852</v>
      </c>
      <c r="K176" s="12">
        <v>0.6533</v>
      </c>
      <c r="L176" s="12">
        <v>1.2222</v>
      </c>
      <c r="M176" s="12">
        <v>0.9423</v>
      </c>
      <c r="N176" s="13">
        <f t="shared" si="4"/>
        <v>0.15652580879287714</v>
      </c>
      <c r="O176" s="14">
        <f t="shared" si="5"/>
        <v>0.5698281092012133</v>
      </c>
    </row>
    <row r="177" spans="1:15" ht="15">
      <c r="A177" s="9" t="s">
        <v>349</v>
      </c>
      <c r="B177" s="9" t="s">
        <v>350</v>
      </c>
      <c r="C177" s="10">
        <v>44.04907</v>
      </c>
      <c r="D177" s="9">
        <v>8.12</v>
      </c>
      <c r="E177" s="9">
        <v>13</v>
      </c>
      <c r="F177" s="9">
        <v>2</v>
      </c>
      <c r="G177" s="11">
        <v>0.0504</v>
      </c>
      <c r="H177" s="12">
        <v>1.1529</v>
      </c>
      <c r="I177" s="12">
        <v>1.1083</v>
      </c>
      <c r="J177" s="12">
        <v>1.3191</v>
      </c>
      <c r="K177" s="12">
        <v>1.1928</v>
      </c>
      <c r="L177" s="12">
        <v>0.7513</v>
      </c>
      <c r="M177" s="12">
        <v>0.8699</v>
      </c>
      <c r="N177" s="13">
        <f t="shared" si="4"/>
        <v>0.15658818824549964</v>
      </c>
      <c r="O177" s="14">
        <f t="shared" si="5"/>
        <v>0.7859676563416473</v>
      </c>
    </row>
    <row r="178" spans="1:15" ht="15">
      <c r="A178" s="9" t="s">
        <v>351</v>
      </c>
      <c r="B178" s="9" t="s">
        <v>352</v>
      </c>
      <c r="C178" s="10">
        <v>44.17863</v>
      </c>
      <c r="D178" s="9">
        <v>5.92</v>
      </c>
      <c r="E178" s="9">
        <v>22</v>
      </c>
      <c r="F178" s="9">
        <v>5</v>
      </c>
      <c r="G178" s="11">
        <v>0.1425</v>
      </c>
      <c r="H178" s="12">
        <v>1.1529</v>
      </c>
      <c r="I178" s="12">
        <v>1.1083</v>
      </c>
      <c r="J178" s="12">
        <v>1.3191</v>
      </c>
      <c r="K178" s="12">
        <v>1.1928</v>
      </c>
      <c r="L178" s="12">
        <v>0.7513</v>
      </c>
      <c r="M178" s="12">
        <v>0.8699</v>
      </c>
      <c r="N178" s="13">
        <f t="shared" si="4"/>
        <v>0.15658818824549964</v>
      </c>
      <c r="O178" s="14">
        <f t="shared" si="5"/>
        <v>0.7859676563416473</v>
      </c>
    </row>
    <row r="179" spans="1:15" ht="15">
      <c r="A179" s="9" t="s">
        <v>353</v>
      </c>
      <c r="B179" s="9" t="s">
        <v>354</v>
      </c>
      <c r="C179" s="10">
        <v>24.37977</v>
      </c>
      <c r="D179" s="9">
        <v>9.26</v>
      </c>
      <c r="E179" s="9">
        <v>3</v>
      </c>
      <c r="F179" s="9">
        <v>2</v>
      </c>
      <c r="G179" s="11">
        <v>0.0693</v>
      </c>
      <c r="H179" s="12">
        <v>1.4273</v>
      </c>
      <c r="I179" s="12">
        <v>1.2142</v>
      </c>
      <c r="J179" s="12">
        <v>1.6578</v>
      </c>
      <c r="K179" s="12">
        <v>0.9636</v>
      </c>
      <c r="L179" s="12">
        <v>1.1498</v>
      </c>
      <c r="M179" s="12">
        <v>1.3244</v>
      </c>
      <c r="N179" s="13">
        <f t="shared" si="4"/>
        <v>0.15696079894685377</v>
      </c>
      <c r="O179" s="14">
        <f t="shared" si="5"/>
        <v>0.799618542553439</v>
      </c>
    </row>
    <row r="180" spans="1:15" ht="15">
      <c r="A180" s="9" t="s">
        <v>355</v>
      </c>
      <c r="B180" s="9" t="s">
        <v>356</v>
      </c>
      <c r="C180" s="10">
        <v>110.49678</v>
      </c>
      <c r="D180" s="9">
        <v>6.07</v>
      </c>
      <c r="E180" s="9">
        <v>2</v>
      </c>
      <c r="F180" s="9">
        <v>2</v>
      </c>
      <c r="G180" s="11">
        <v>0.0205</v>
      </c>
      <c r="H180" s="12">
        <v>0.9084</v>
      </c>
      <c r="I180" s="12">
        <v>0.5776</v>
      </c>
      <c r="J180" s="12">
        <v>0.894</v>
      </c>
      <c r="K180" s="12">
        <v>2.1162</v>
      </c>
      <c r="L180" s="12">
        <v>0.8396</v>
      </c>
      <c r="M180" s="12">
        <v>3.5553</v>
      </c>
      <c r="N180" s="13">
        <f t="shared" si="4"/>
        <v>0.15700606526841304</v>
      </c>
      <c r="O180" s="14">
        <f t="shared" si="5"/>
        <v>2.7357563025210085</v>
      </c>
    </row>
    <row r="181" spans="1:15" ht="15">
      <c r="A181" s="9" t="s">
        <v>357</v>
      </c>
      <c r="B181" s="9" t="s">
        <v>358</v>
      </c>
      <c r="C181" s="10">
        <v>18.35491</v>
      </c>
      <c r="D181" s="9">
        <v>4.88</v>
      </c>
      <c r="E181" s="9">
        <v>5</v>
      </c>
      <c r="F181" s="9">
        <v>2</v>
      </c>
      <c r="G181" s="11">
        <v>0.125</v>
      </c>
      <c r="H181" s="12">
        <v>1.0493</v>
      </c>
      <c r="I181" s="12">
        <v>0.7308</v>
      </c>
      <c r="J181" s="12">
        <v>0.3876</v>
      </c>
      <c r="K181" s="12">
        <v>2.2914</v>
      </c>
      <c r="L181" s="12">
        <v>0.6247</v>
      </c>
      <c r="M181" s="12">
        <v>2.3796</v>
      </c>
      <c r="N181" s="13">
        <f t="shared" si="4"/>
        <v>0.15829000677947663</v>
      </c>
      <c r="O181" s="14">
        <f t="shared" si="5"/>
        <v>2.4430041057341882</v>
      </c>
    </row>
    <row r="182" spans="1:15" ht="15">
      <c r="A182" s="9" t="s">
        <v>359</v>
      </c>
      <c r="B182" s="9" t="s">
        <v>360</v>
      </c>
      <c r="C182" s="10">
        <v>292.75488</v>
      </c>
      <c r="D182" s="9">
        <v>7.29</v>
      </c>
      <c r="E182" s="9">
        <v>12</v>
      </c>
      <c r="F182" s="9">
        <v>6</v>
      </c>
      <c r="G182" s="11">
        <v>0.0243</v>
      </c>
      <c r="H182" s="12">
        <v>0.8376</v>
      </c>
      <c r="I182" s="12">
        <v>0.3875</v>
      </c>
      <c r="J182" s="12">
        <v>0.3633</v>
      </c>
      <c r="K182" s="12">
        <v>2.1644</v>
      </c>
      <c r="L182" s="12">
        <v>0.4343</v>
      </c>
      <c r="M182" s="12">
        <v>1.894</v>
      </c>
      <c r="N182" s="13">
        <f t="shared" si="4"/>
        <v>0.15835706596221624</v>
      </c>
      <c r="O182" s="14">
        <f t="shared" si="5"/>
        <v>2.828443716947872</v>
      </c>
    </row>
    <row r="183" spans="1:15" ht="15">
      <c r="A183" s="9" t="s">
        <v>361</v>
      </c>
      <c r="B183" s="9" t="s">
        <v>362</v>
      </c>
      <c r="C183" s="10">
        <v>42.46119</v>
      </c>
      <c r="D183" s="9">
        <v>5.18</v>
      </c>
      <c r="E183" s="9">
        <v>3</v>
      </c>
      <c r="F183" s="9">
        <v>1</v>
      </c>
      <c r="G183" s="11">
        <v>0.035</v>
      </c>
      <c r="H183" s="12">
        <v>0.9832</v>
      </c>
      <c r="I183" s="12">
        <v>0.4377</v>
      </c>
      <c r="J183" s="12">
        <v>0.5577</v>
      </c>
      <c r="K183" s="12">
        <v>2.416</v>
      </c>
      <c r="L183" s="12">
        <v>0.5251</v>
      </c>
      <c r="M183" s="12">
        <v>2.9117</v>
      </c>
      <c r="N183" s="13">
        <f t="shared" si="4"/>
        <v>0.1583635843113883</v>
      </c>
      <c r="O183" s="14">
        <f t="shared" si="5"/>
        <v>2.9580511472758517</v>
      </c>
    </row>
    <row r="184" spans="1:15" ht="15">
      <c r="A184" s="9" t="s">
        <v>363</v>
      </c>
      <c r="B184" s="9" t="s">
        <v>364</v>
      </c>
      <c r="C184" s="10">
        <v>19.888759999999998</v>
      </c>
      <c r="D184" s="9">
        <v>5.5</v>
      </c>
      <c r="E184" s="9">
        <v>5</v>
      </c>
      <c r="F184" s="9">
        <v>2</v>
      </c>
      <c r="G184" s="11">
        <v>0.1609</v>
      </c>
      <c r="H184" s="12">
        <v>0.7707</v>
      </c>
      <c r="I184" s="12">
        <v>0.8015</v>
      </c>
      <c r="J184" s="12">
        <v>0.3408</v>
      </c>
      <c r="K184" s="12">
        <v>1.3484</v>
      </c>
      <c r="L184" s="12">
        <v>0.7292</v>
      </c>
      <c r="M184" s="12">
        <v>2.2396</v>
      </c>
      <c r="N184" s="13">
        <f t="shared" si="4"/>
        <v>0.1584484123894921</v>
      </c>
      <c r="O184" s="14">
        <f t="shared" si="5"/>
        <v>2.2567694720334552</v>
      </c>
    </row>
    <row r="185" spans="1:15" ht="15">
      <c r="A185" s="9" t="s">
        <v>365</v>
      </c>
      <c r="B185" s="9" t="s">
        <v>366</v>
      </c>
      <c r="C185" s="10">
        <v>157.90322</v>
      </c>
      <c r="D185" s="9">
        <v>5.81</v>
      </c>
      <c r="E185" s="9">
        <v>37</v>
      </c>
      <c r="F185" s="9">
        <v>12</v>
      </c>
      <c r="G185" s="11">
        <v>0.0904</v>
      </c>
      <c r="H185" s="12">
        <v>0.8154</v>
      </c>
      <c r="I185" s="12">
        <v>0.5714</v>
      </c>
      <c r="J185" s="12">
        <v>0.6004</v>
      </c>
      <c r="K185" s="12">
        <v>1.6623</v>
      </c>
      <c r="L185" s="12">
        <v>0.5772</v>
      </c>
      <c r="M185" s="12">
        <v>1.9056</v>
      </c>
      <c r="N185" s="13">
        <f t="shared" si="4"/>
        <v>0.15848471076339835</v>
      </c>
      <c r="O185" s="14">
        <f t="shared" si="5"/>
        <v>2.085899758454106</v>
      </c>
    </row>
    <row r="186" spans="1:15" ht="15">
      <c r="A186" s="9" t="s">
        <v>367</v>
      </c>
      <c r="B186" s="9" t="s">
        <v>368</v>
      </c>
      <c r="C186" s="10">
        <v>39.915099999999995</v>
      </c>
      <c r="D186" s="9">
        <v>8.46</v>
      </c>
      <c r="E186" s="9">
        <v>41</v>
      </c>
      <c r="F186" s="9">
        <v>7</v>
      </c>
      <c r="G186" s="11">
        <v>0.2528</v>
      </c>
      <c r="H186" s="12">
        <v>0.6424</v>
      </c>
      <c r="I186" s="12">
        <v>0.5413</v>
      </c>
      <c r="J186" s="12">
        <v>0.458</v>
      </c>
      <c r="K186" s="12">
        <v>0.8452</v>
      </c>
      <c r="L186" s="12">
        <v>0.5466</v>
      </c>
      <c r="M186" s="12">
        <v>1.0256</v>
      </c>
      <c r="N186" s="13">
        <f t="shared" si="4"/>
        <v>0.15876984426923876</v>
      </c>
      <c r="O186" s="14">
        <f t="shared" si="5"/>
        <v>1.4724980203447644</v>
      </c>
    </row>
    <row r="187" spans="1:15" ht="15">
      <c r="A187" s="9" t="s">
        <v>369</v>
      </c>
      <c r="B187" s="9" t="s">
        <v>370</v>
      </c>
      <c r="C187" s="10">
        <v>37.551370000000006</v>
      </c>
      <c r="D187" s="9">
        <v>6.9</v>
      </c>
      <c r="E187" s="9">
        <v>6</v>
      </c>
      <c r="F187" s="9">
        <v>2</v>
      </c>
      <c r="G187" s="11">
        <v>0.0629</v>
      </c>
      <c r="H187" s="12">
        <v>0.6079</v>
      </c>
      <c r="I187" s="12">
        <v>1.0662</v>
      </c>
      <c r="J187" s="12">
        <v>0.8716</v>
      </c>
      <c r="K187" s="12">
        <v>0.8684</v>
      </c>
      <c r="L187" s="12">
        <v>1.5489</v>
      </c>
      <c r="M187" s="12">
        <v>1.4034</v>
      </c>
      <c r="N187" s="13">
        <f t="shared" si="4"/>
        <v>0.15891898149094932</v>
      </c>
      <c r="O187" s="14">
        <f t="shared" si="5"/>
        <v>1.5008445614172918</v>
      </c>
    </row>
    <row r="188" spans="1:15" ht="15">
      <c r="A188" s="9" t="s">
        <v>371</v>
      </c>
      <c r="B188" s="9" t="s">
        <v>372</v>
      </c>
      <c r="C188" s="10">
        <v>24.7367</v>
      </c>
      <c r="D188" s="9">
        <v>6.74</v>
      </c>
      <c r="E188" s="9">
        <v>2</v>
      </c>
      <c r="F188" s="9">
        <v>2</v>
      </c>
      <c r="G188" s="11">
        <v>0.0649</v>
      </c>
      <c r="H188" s="12">
        <v>0.9811</v>
      </c>
      <c r="I188" s="12">
        <v>0.7452</v>
      </c>
      <c r="J188" s="12">
        <v>0.5361</v>
      </c>
      <c r="K188" s="12">
        <v>1.4033</v>
      </c>
      <c r="L188" s="12">
        <v>0.7499</v>
      </c>
      <c r="M188" s="12">
        <v>1.4996</v>
      </c>
      <c r="N188" s="13">
        <f t="shared" si="4"/>
        <v>0.15915280601865955</v>
      </c>
      <c r="O188" s="14">
        <f t="shared" si="5"/>
        <v>1.6145685997171146</v>
      </c>
    </row>
    <row r="189" spans="1:15" ht="15">
      <c r="A189" s="9" t="s">
        <v>373</v>
      </c>
      <c r="B189" s="9" t="s">
        <v>374</v>
      </c>
      <c r="C189" s="10">
        <v>60.62612</v>
      </c>
      <c r="D189" s="9">
        <v>6.35</v>
      </c>
      <c r="E189" s="9">
        <v>23</v>
      </c>
      <c r="F189" s="9">
        <v>5</v>
      </c>
      <c r="G189" s="11">
        <v>0.0955</v>
      </c>
      <c r="H189" s="12">
        <v>1.1097</v>
      </c>
      <c r="I189" s="12">
        <v>0.9653</v>
      </c>
      <c r="J189" s="12">
        <v>1.7674</v>
      </c>
      <c r="K189" s="12">
        <v>0.771</v>
      </c>
      <c r="L189" s="12">
        <v>0.8363</v>
      </c>
      <c r="M189" s="12">
        <v>0.9338</v>
      </c>
      <c r="N189" s="13">
        <f t="shared" si="4"/>
        <v>0.15945636877341088</v>
      </c>
      <c r="O189" s="14">
        <f t="shared" si="5"/>
        <v>0.6613314595044764</v>
      </c>
    </row>
    <row r="190" spans="1:15" ht="15">
      <c r="A190" s="9" t="s">
        <v>375</v>
      </c>
      <c r="B190" s="9" t="s">
        <v>376</v>
      </c>
      <c r="C190" s="10">
        <v>321.99697</v>
      </c>
      <c r="D190" s="9">
        <v>6.47</v>
      </c>
      <c r="E190" s="9">
        <v>2294</v>
      </c>
      <c r="F190" s="9">
        <v>115</v>
      </c>
      <c r="G190" s="11">
        <v>0.4575</v>
      </c>
      <c r="H190" s="12">
        <v>0.8568</v>
      </c>
      <c r="I190" s="12">
        <v>1.1029</v>
      </c>
      <c r="J190" s="12">
        <v>2.0159</v>
      </c>
      <c r="K190" s="12">
        <v>0.526</v>
      </c>
      <c r="L190" s="12">
        <v>0.8499</v>
      </c>
      <c r="M190" s="12">
        <v>0.7141</v>
      </c>
      <c r="N190" s="13">
        <f t="shared" si="4"/>
        <v>0.16006067816462807</v>
      </c>
      <c r="O190" s="14">
        <f t="shared" si="5"/>
        <v>0.5257068115504577</v>
      </c>
    </row>
    <row r="191" spans="1:15" ht="15">
      <c r="A191" s="9" t="s">
        <v>377</v>
      </c>
      <c r="B191" s="9" t="s">
        <v>378</v>
      </c>
      <c r="C191" s="10">
        <v>72.37902</v>
      </c>
      <c r="D191" s="9">
        <v>5.89</v>
      </c>
      <c r="E191" s="9">
        <v>9</v>
      </c>
      <c r="F191" s="9">
        <v>3</v>
      </c>
      <c r="G191" s="11">
        <v>0.0639</v>
      </c>
      <c r="H191" s="12">
        <v>0.8858</v>
      </c>
      <c r="I191" s="12">
        <v>0.9865</v>
      </c>
      <c r="J191" s="12">
        <v>0.5474</v>
      </c>
      <c r="K191" s="12">
        <v>1.1207</v>
      </c>
      <c r="L191" s="12">
        <v>0.9902</v>
      </c>
      <c r="M191" s="12">
        <v>1.8499</v>
      </c>
      <c r="N191" s="13">
        <f t="shared" si="4"/>
        <v>0.1605219109911348</v>
      </c>
      <c r="O191" s="14">
        <f t="shared" si="5"/>
        <v>1.636897136008596</v>
      </c>
    </row>
    <row r="192" spans="1:15" ht="15">
      <c r="A192" s="9" t="s">
        <v>379</v>
      </c>
      <c r="B192" s="9" t="s">
        <v>380</v>
      </c>
      <c r="C192" s="10">
        <v>321.35045</v>
      </c>
      <c r="D192" s="9">
        <v>6.98</v>
      </c>
      <c r="E192" s="9">
        <v>2294</v>
      </c>
      <c r="F192" s="9">
        <v>116</v>
      </c>
      <c r="G192" s="11">
        <v>0.4672</v>
      </c>
      <c r="H192" s="12">
        <v>0.8556</v>
      </c>
      <c r="I192" s="12">
        <v>1.1002</v>
      </c>
      <c r="J192" s="12">
        <v>2.0199</v>
      </c>
      <c r="K192" s="12">
        <v>0.5239</v>
      </c>
      <c r="L192" s="12">
        <v>0.8482</v>
      </c>
      <c r="M192" s="12">
        <v>0.7124</v>
      </c>
      <c r="N192" s="13">
        <f t="shared" si="4"/>
        <v>0.1607145599827835</v>
      </c>
      <c r="O192" s="14">
        <f t="shared" si="5"/>
        <v>0.5243101843700482</v>
      </c>
    </row>
    <row r="193" spans="1:15" ht="15">
      <c r="A193" s="9" t="s">
        <v>381</v>
      </c>
      <c r="B193" s="9" t="s">
        <v>382</v>
      </c>
      <c r="C193" s="10">
        <v>16.29768</v>
      </c>
      <c r="D193" s="9">
        <v>8.81</v>
      </c>
      <c r="E193" s="9">
        <v>7</v>
      </c>
      <c r="F193" s="9">
        <v>1</v>
      </c>
      <c r="G193" s="11">
        <v>0.0897</v>
      </c>
      <c r="H193" s="12">
        <v>0.627</v>
      </c>
      <c r="I193" s="12">
        <v>0.5321</v>
      </c>
      <c r="J193" s="12">
        <v>0.3217</v>
      </c>
      <c r="K193" s="12">
        <v>1.4479</v>
      </c>
      <c r="L193" s="12">
        <v>0.5594</v>
      </c>
      <c r="M193" s="12">
        <v>2.6891</v>
      </c>
      <c r="N193" s="13">
        <f t="shared" si="4"/>
        <v>0.16105348838076222</v>
      </c>
      <c r="O193" s="14">
        <f t="shared" si="5"/>
        <v>3.171528903295516</v>
      </c>
    </row>
    <row r="194" spans="1:15" ht="15">
      <c r="A194" s="9" t="s">
        <v>383</v>
      </c>
      <c r="B194" s="9" t="s">
        <v>384</v>
      </c>
      <c r="C194" s="10">
        <v>99.10601</v>
      </c>
      <c r="D194" s="9">
        <v>6.03</v>
      </c>
      <c r="E194" s="9">
        <v>1</v>
      </c>
      <c r="F194" s="9">
        <v>1</v>
      </c>
      <c r="G194" s="11">
        <v>0.0114</v>
      </c>
      <c r="H194" s="12">
        <v>0.8379</v>
      </c>
      <c r="I194" s="12">
        <v>0.9556</v>
      </c>
      <c r="J194" s="12">
        <v>0.7582</v>
      </c>
      <c r="K194" s="12">
        <v>1.9522</v>
      </c>
      <c r="L194" s="12">
        <v>0.7702</v>
      </c>
      <c r="M194" s="12">
        <v>1.7072</v>
      </c>
      <c r="N194" s="13">
        <f t="shared" si="4"/>
        <v>0.1612425029713774</v>
      </c>
      <c r="O194" s="14">
        <f t="shared" si="5"/>
        <v>1.7359407453854294</v>
      </c>
    </row>
    <row r="195" spans="1:15" ht="15">
      <c r="A195" s="9" t="s">
        <v>385</v>
      </c>
      <c r="B195" s="9" t="s">
        <v>386</v>
      </c>
      <c r="C195" s="10">
        <v>54.15717</v>
      </c>
      <c r="D195" s="9">
        <v>7.32</v>
      </c>
      <c r="E195" s="9">
        <v>13</v>
      </c>
      <c r="F195" s="9">
        <v>2</v>
      </c>
      <c r="G195" s="11">
        <v>0.0524</v>
      </c>
      <c r="H195" s="12">
        <v>0.9699</v>
      </c>
      <c r="I195" s="12">
        <v>1.2246</v>
      </c>
      <c r="J195" s="12">
        <v>1.0029</v>
      </c>
      <c r="K195" s="12">
        <v>1.2809</v>
      </c>
      <c r="L195" s="12">
        <v>1.2099</v>
      </c>
      <c r="M195" s="12">
        <v>1.8885</v>
      </c>
      <c r="N195" s="13">
        <f aca="true" t="shared" si="6" ref="N195:N258">TTEST(H195:J195,K195:M195,2,2)</f>
        <v>0.16148578253830265</v>
      </c>
      <c r="O195" s="14">
        <f aca="true" t="shared" si="7" ref="O195:O258">SUM(K195:M195)/SUM(H195:J195)</f>
        <v>1.369644085819729</v>
      </c>
    </row>
    <row r="196" spans="1:15" ht="15">
      <c r="A196" s="9" t="s">
        <v>387</v>
      </c>
      <c r="B196" s="9" t="s">
        <v>388</v>
      </c>
      <c r="C196" s="10">
        <v>45.052800000000005</v>
      </c>
      <c r="D196" s="9">
        <v>6.03</v>
      </c>
      <c r="E196" s="9">
        <v>2</v>
      </c>
      <c r="F196" s="9">
        <v>1</v>
      </c>
      <c r="G196" s="11">
        <v>0.0347</v>
      </c>
      <c r="H196" s="12">
        <v>0.871</v>
      </c>
      <c r="I196" s="12">
        <v>0.5199</v>
      </c>
      <c r="J196" s="12">
        <v>0.583</v>
      </c>
      <c r="K196" s="12">
        <v>1.811</v>
      </c>
      <c r="L196" s="12">
        <v>0.5674</v>
      </c>
      <c r="M196" s="12">
        <v>2.2852</v>
      </c>
      <c r="N196" s="13">
        <f t="shared" si="6"/>
        <v>0.16192299678359487</v>
      </c>
      <c r="O196" s="14">
        <f t="shared" si="7"/>
        <v>2.3626323521961603</v>
      </c>
    </row>
    <row r="197" spans="1:15" ht="15">
      <c r="A197" s="9" t="s">
        <v>389</v>
      </c>
      <c r="B197" s="9" t="s">
        <v>390</v>
      </c>
      <c r="C197" s="10">
        <v>34.52899</v>
      </c>
      <c r="D197" s="9">
        <v>5.49</v>
      </c>
      <c r="E197" s="9">
        <v>5</v>
      </c>
      <c r="F197" s="9">
        <v>2</v>
      </c>
      <c r="G197" s="11">
        <v>0.0652</v>
      </c>
      <c r="H197" s="12">
        <v>0.7688</v>
      </c>
      <c r="I197" s="12">
        <v>0.7652</v>
      </c>
      <c r="J197" s="12">
        <v>0.9324</v>
      </c>
      <c r="K197" s="12">
        <v>1.2779</v>
      </c>
      <c r="L197" s="12">
        <v>0.791</v>
      </c>
      <c r="M197" s="12">
        <v>1.2787</v>
      </c>
      <c r="N197" s="13">
        <f t="shared" si="6"/>
        <v>0.16199472682672147</v>
      </c>
      <c r="O197" s="14">
        <f t="shared" si="7"/>
        <v>1.3572818683100876</v>
      </c>
    </row>
    <row r="198" spans="1:15" ht="15">
      <c r="A198" s="9" t="s">
        <v>391</v>
      </c>
      <c r="B198" s="9" t="s">
        <v>392</v>
      </c>
      <c r="C198" s="10">
        <v>61.62561</v>
      </c>
      <c r="D198" s="9">
        <v>5.63</v>
      </c>
      <c r="E198" s="9">
        <v>11</v>
      </c>
      <c r="F198" s="9">
        <v>4</v>
      </c>
      <c r="G198" s="11">
        <v>0.0743</v>
      </c>
      <c r="H198" s="12">
        <v>1.2428</v>
      </c>
      <c r="I198" s="12">
        <v>0.969</v>
      </c>
      <c r="J198" s="12">
        <v>0.7051</v>
      </c>
      <c r="K198" s="12">
        <v>1.5534</v>
      </c>
      <c r="L198" s="12">
        <v>1.007</v>
      </c>
      <c r="M198" s="12">
        <v>1.7134</v>
      </c>
      <c r="N198" s="13">
        <f t="shared" si="6"/>
        <v>0.16212707195729764</v>
      </c>
      <c r="O198" s="14">
        <f t="shared" si="7"/>
        <v>1.465185642291474</v>
      </c>
    </row>
    <row r="199" spans="1:15" ht="15">
      <c r="A199" s="9" t="s">
        <v>393</v>
      </c>
      <c r="B199" s="9" t="s">
        <v>394</v>
      </c>
      <c r="C199" s="10">
        <v>51.155989999999996</v>
      </c>
      <c r="D199" s="9">
        <v>5.49</v>
      </c>
      <c r="E199" s="9">
        <v>25</v>
      </c>
      <c r="F199" s="9">
        <v>8</v>
      </c>
      <c r="G199" s="11">
        <v>0.1922</v>
      </c>
      <c r="H199" s="12">
        <v>0.8963</v>
      </c>
      <c r="I199" s="12">
        <v>0.6593</v>
      </c>
      <c r="J199" s="12">
        <v>0.6089</v>
      </c>
      <c r="K199" s="12">
        <v>1.4373</v>
      </c>
      <c r="L199" s="12">
        <v>0.6915</v>
      </c>
      <c r="M199" s="12">
        <v>1.9107</v>
      </c>
      <c r="N199" s="13">
        <f t="shared" si="6"/>
        <v>0.162677133961448</v>
      </c>
      <c r="O199" s="14">
        <f t="shared" si="7"/>
        <v>1.8662508662508661</v>
      </c>
    </row>
    <row r="200" spans="1:15" ht="15">
      <c r="A200" s="9" t="s">
        <v>395</v>
      </c>
      <c r="B200" s="9" t="s">
        <v>396</v>
      </c>
      <c r="C200" s="10">
        <v>72.93158</v>
      </c>
      <c r="D200" s="9">
        <v>4.96</v>
      </c>
      <c r="E200" s="9">
        <v>50</v>
      </c>
      <c r="F200" s="9">
        <v>12</v>
      </c>
      <c r="G200" s="11">
        <v>0.2031</v>
      </c>
      <c r="H200" s="12">
        <v>1.0943</v>
      </c>
      <c r="I200" s="12">
        <v>1.0613</v>
      </c>
      <c r="J200" s="12">
        <v>0.6027</v>
      </c>
      <c r="K200" s="12">
        <v>1.7442</v>
      </c>
      <c r="L200" s="12">
        <v>0.9224</v>
      </c>
      <c r="M200" s="12">
        <v>2.3249</v>
      </c>
      <c r="N200" s="13">
        <f t="shared" si="6"/>
        <v>0.1634673197840109</v>
      </c>
      <c r="O200" s="14">
        <f t="shared" si="7"/>
        <v>1.8096291193851288</v>
      </c>
    </row>
    <row r="201" spans="1:15" ht="15">
      <c r="A201" s="9" t="s">
        <v>397</v>
      </c>
      <c r="B201" s="9" t="s">
        <v>398</v>
      </c>
      <c r="C201" s="10">
        <v>17.91096</v>
      </c>
      <c r="D201" s="9">
        <v>5.71</v>
      </c>
      <c r="E201" s="9">
        <v>2</v>
      </c>
      <c r="F201" s="9">
        <v>2</v>
      </c>
      <c r="G201" s="11">
        <v>0.118</v>
      </c>
      <c r="H201" s="12">
        <v>1.2469</v>
      </c>
      <c r="I201" s="12">
        <v>0.992</v>
      </c>
      <c r="J201" s="12">
        <v>0.8254</v>
      </c>
      <c r="K201" s="12">
        <v>1.3562</v>
      </c>
      <c r="L201" s="12">
        <v>1.0883</v>
      </c>
      <c r="M201" s="12">
        <v>1.6208</v>
      </c>
      <c r="N201" s="13">
        <f t="shared" si="6"/>
        <v>0.1648988055505536</v>
      </c>
      <c r="O201" s="14">
        <f t="shared" si="7"/>
        <v>1.3266651437522436</v>
      </c>
    </row>
    <row r="202" spans="1:15" ht="15">
      <c r="A202" s="9" t="s">
        <v>399</v>
      </c>
      <c r="B202" s="9" t="s">
        <v>400</v>
      </c>
      <c r="C202" s="10">
        <v>36.8806</v>
      </c>
      <c r="D202" s="9">
        <v>5.56</v>
      </c>
      <c r="E202" s="9">
        <v>2</v>
      </c>
      <c r="F202" s="9">
        <v>1</v>
      </c>
      <c r="G202" s="11">
        <v>0.0306</v>
      </c>
      <c r="H202" s="12">
        <v>0.9663</v>
      </c>
      <c r="I202" s="12">
        <v>0.8422</v>
      </c>
      <c r="J202" s="12">
        <v>1.0927</v>
      </c>
      <c r="K202" s="12">
        <v>1.0895</v>
      </c>
      <c r="L202" s="12">
        <v>1.306</v>
      </c>
      <c r="M202" s="12">
        <v>2.0804</v>
      </c>
      <c r="N202" s="13">
        <f t="shared" si="6"/>
        <v>0.16497802874498896</v>
      </c>
      <c r="O202" s="14">
        <f t="shared" si="7"/>
        <v>1.5427754032814007</v>
      </c>
    </row>
    <row r="203" spans="1:15" ht="15">
      <c r="A203" s="9" t="s">
        <v>401</v>
      </c>
      <c r="B203" s="9" t="s">
        <v>402</v>
      </c>
      <c r="C203" s="10">
        <v>31.12146</v>
      </c>
      <c r="D203" s="9">
        <v>4.9</v>
      </c>
      <c r="E203" s="9">
        <v>34</v>
      </c>
      <c r="F203" s="9">
        <v>5</v>
      </c>
      <c r="G203" s="11">
        <v>0.1957</v>
      </c>
      <c r="H203" s="12">
        <v>1.1416</v>
      </c>
      <c r="I203" s="12">
        <v>0.9106</v>
      </c>
      <c r="J203" s="12">
        <v>0.8109</v>
      </c>
      <c r="K203" s="12">
        <v>1.7009</v>
      </c>
      <c r="L203" s="12">
        <v>0.9188</v>
      </c>
      <c r="M203" s="12">
        <v>2.191</v>
      </c>
      <c r="N203" s="13">
        <f t="shared" si="6"/>
        <v>0.1654770708510296</v>
      </c>
      <c r="O203" s="14">
        <f t="shared" si="7"/>
        <v>1.680241696063707</v>
      </c>
    </row>
    <row r="204" spans="1:15" ht="15">
      <c r="A204" s="9" t="s">
        <v>403</v>
      </c>
      <c r="B204" s="9" t="s">
        <v>404</v>
      </c>
      <c r="C204" s="10">
        <v>38.27386</v>
      </c>
      <c r="D204" s="9">
        <v>5.41</v>
      </c>
      <c r="E204" s="9">
        <v>6</v>
      </c>
      <c r="F204" s="9">
        <v>1</v>
      </c>
      <c r="G204" s="11">
        <v>0.0651</v>
      </c>
      <c r="H204" s="12">
        <v>0.6141</v>
      </c>
      <c r="I204" s="12">
        <v>0.5131</v>
      </c>
      <c r="J204" s="12">
        <v>0.4482</v>
      </c>
      <c r="K204" s="12">
        <v>1.2926</v>
      </c>
      <c r="L204" s="12">
        <v>0.5027</v>
      </c>
      <c r="M204" s="12">
        <v>2.029</v>
      </c>
      <c r="N204" s="13">
        <f t="shared" si="6"/>
        <v>0.16611494218434886</v>
      </c>
      <c r="O204" s="14">
        <f t="shared" si="7"/>
        <v>2.427510473530532</v>
      </c>
    </row>
    <row r="205" spans="1:15" ht="15">
      <c r="A205" s="9" t="s">
        <v>405</v>
      </c>
      <c r="B205" s="9" t="s">
        <v>406</v>
      </c>
      <c r="C205" s="10">
        <v>28.08208</v>
      </c>
      <c r="D205" s="9">
        <v>4.76</v>
      </c>
      <c r="E205" s="9">
        <v>116</v>
      </c>
      <c r="F205" s="9">
        <v>12</v>
      </c>
      <c r="G205" s="11">
        <v>0.5732</v>
      </c>
      <c r="H205" s="12">
        <v>1.078</v>
      </c>
      <c r="I205" s="12">
        <v>0.8924</v>
      </c>
      <c r="J205" s="12">
        <v>0.7851</v>
      </c>
      <c r="K205" s="12">
        <v>1.4578</v>
      </c>
      <c r="L205" s="12">
        <v>0.8986</v>
      </c>
      <c r="M205" s="12">
        <v>1.8055</v>
      </c>
      <c r="N205" s="13">
        <f t="shared" si="6"/>
        <v>0.16661874341954425</v>
      </c>
      <c r="O205" s="14">
        <f t="shared" si="7"/>
        <v>1.5103973870440937</v>
      </c>
    </row>
    <row r="206" spans="1:15" ht="15">
      <c r="A206" s="9" t="s">
        <v>407</v>
      </c>
      <c r="B206" s="9" t="s">
        <v>408</v>
      </c>
      <c r="C206" s="10">
        <v>20.47137</v>
      </c>
      <c r="D206" s="9">
        <v>5.64</v>
      </c>
      <c r="E206" s="9">
        <v>15</v>
      </c>
      <c r="F206" s="9">
        <v>4</v>
      </c>
      <c r="G206" s="11">
        <v>0.2865</v>
      </c>
      <c r="H206" s="12">
        <v>1.026</v>
      </c>
      <c r="I206" s="12">
        <v>1.1514</v>
      </c>
      <c r="J206" s="12">
        <v>1.4776</v>
      </c>
      <c r="K206" s="12">
        <v>0.5859</v>
      </c>
      <c r="L206" s="12">
        <v>0.937</v>
      </c>
      <c r="M206" s="12">
        <v>1.1044</v>
      </c>
      <c r="N206" s="13">
        <f t="shared" si="6"/>
        <v>0.1677654454229436</v>
      </c>
      <c r="O206" s="14">
        <f t="shared" si="7"/>
        <v>0.7188235294117646</v>
      </c>
    </row>
    <row r="207" spans="1:15" ht="15">
      <c r="A207" s="9" t="s">
        <v>409</v>
      </c>
      <c r="B207" s="9" t="s">
        <v>410</v>
      </c>
      <c r="C207" s="10">
        <v>57.83195</v>
      </c>
      <c r="D207" s="9">
        <v>6.25</v>
      </c>
      <c r="E207" s="9">
        <v>109</v>
      </c>
      <c r="F207" s="9">
        <v>8</v>
      </c>
      <c r="G207" s="11">
        <v>0.1657</v>
      </c>
      <c r="H207" s="12">
        <v>1.0871</v>
      </c>
      <c r="I207" s="12">
        <v>1.3328</v>
      </c>
      <c r="J207" s="12">
        <v>1.9958</v>
      </c>
      <c r="K207" s="12">
        <v>0.6486</v>
      </c>
      <c r="L207" s="12">
        <v>1.2459</v>
      </c>
      <c r="M207" s="12">
        <v>0.8968</v>
      </c>
      <c r="N207" s="13">
        <f t="shared" si="6"/>
        <v>0.1679092791548018</v>
      </c>
      <c r="O207" s="14">
        <f t="shared" si="7"/>
        <v>0.6321308059877255</v>
      </c>
    </row>
    <row r="208" spans="1:15" ht="15">
      <c r="A208" s="9" t="s">
        <v>411</v>
      </c>
      <c r="B208" s="9" t="s">
        <v>412</v>
      </c>
      <c r="C208" s="10">
        <v>171.51148999999998</v>
      </c>
      <c r="D208" s="9">
        <v>5.23</v>
      </c>
      <c r="E208" s="9">
        <v>4</v>
      </c>
      <c r="F208" s="9">
        <v>2</v>
      </c>
      <c r="G208" s="11">
        <v>0.016</v>
      </c>
      <c r="H208" s="12">
        <v>1.1848</v>
      </c>
      <c r="I208" s="12">
        <v>0.7331</v>
      </c>
      <c r="J208" s="12">
        <v>0.5402</v>
      </c>
      <c r="K208" s="12">
        <v>2.1087</v>
      </c>
      <c r="L208" s="12">
        <v>0.7679</v>
      </c>
      <c r="M208" s="12">
        <v>3.0396</v>
      </c>
      <c r="N208" s="13">
        <f t="shared" si="6"/>
        <v>0.16840612841383307</v>
      </c>
      <c r="O208" s="14">
        <f t="shared" si="7"/>
        <v>2.4068182742768807</v>
      </c>
    </row>
    <row r="209" spans="1:15" ht="15">
      <c r="A209" s="9" t="s">
        <v>413</v>
      </c>
      <c r="B209" s="9" t="s">
        <v>414</v>
      </c>
      <c r="C209" s="10">
        <v>41.505660000000006</v>
      </c>
      <c r="D209" s="9">
        <v>9.11</v>
      </c>
      <c r="E209" s="9">
        <v>1</v>
      </c>
      <c r="F209" s="9">
        <v>1</v>
      </c>
      <c r="G209" s="11">
        <v>0.0323</v>
      </c>
      <c r="H209" s="12">
        <v>0.9853</v>
      </c>
      <c r="I209" s="12">
        <v>0.5391</v>
      </c>
      <c r="J209" s="12">
        <v>0.5177</v>
      </c>
      <c r="K209" s="12">
        <v>1.235</v>
      </c>
      <c r="L209" s="12">
        <v>0.8259</v>
      </c>
      <c r="M209" s="12">
        <v>2.2578</v>
      </c>
      <c r="N209" s="13">
        <f t="shared" si="6"/>
        <v>0.16867576192650624</v>
      </c>
      <c r="O209" s="14">
        <f t="shared" si="7"/>
        <v>2.114832770187552</v>
      </c>
    </row>
    <row r="210" spans="1:15" ht="15">
      <c r="A210" s="9" t="s">
        <v>415</v>
      </c>
      <c r="B210" s="9" t="s">
        <v>416</v>
      </c>
      <c r="C210" s="10">
        <v>57.115660000000005</v>
      </c>
      <c r="D210" s="9">
        <v>4.76</v>
      </c>
      <c r="E210" s="9">
        <v>150</v>
      </c>
      <c r="F210" s="9">
        <v>26</v>
      </c>
      <c r="G210" s="11">
        <v>0.5728</v>
      </c>
      <c r="H210" s="12">
        <v>1.1591</v>
      </c>
      <c r="I210" s="12">
        <v>1.0309</v>
      </c>
      <c r="J210" s="12">
        <v>0.626</v>
      </c>
      <c r="K210" s="12">
        <v>1.905</v>
      </c>
      <c r="L210" s="12">
        <v>0.8871</v>
      </c>
      <c r="M210" s="12">
        <v>1.944</v>
      </c>
      <c r="N210" s="13">
        <f t="shared" si="6"/>
        <v>0.16868223697547646</v>
      </c>
      <c r="O210" s="14">
        <f t="shared" si="7"/>
        <v>1.6818536931818184</v>
      </c>
    </row>
    <row r="211" spans="1:15" ht="15">
      <c r="A211" s="9" t="s">
        <v>417</v>
      </c>
      <c r="B211" s="9" t="s">
        <v>418</v>
      </c>
      <c r="C211" s="10">
        <v>98.86878</v>
      </c>
      <c r="D211" s="9">
        <v>6.91</v>
      </c>
      <c r="E211" s="9">
        <v>45</v>
      </c>
      <c r="F211" s="9">
        <v>12</v>
      </c>
      <c r="G211" s="11">
        <v>0.1751</v>
      </c>
      <c r="H211" s="12">
        <v>0.7284</v>
      </c>
      <c r="I211" s="12">
        <v>0.3929</v>
      </c>
      <c r="J211" s="12">
        <v>0.3865</v>
      </c>
      <c r="K211" s="12">
        <v>1.5108</v>
      </c>
      <c r="L211" s="12">
        <v>0.4316</v>
      </c>
      <c r="M211" s="12">
        <v>1.3454</v>
      </c>
      <c r="N211" s="13">
        <f t="shared" si="6"/>
        <v>0.1690940744405054</v>
      </c>
      <c r="O211" s="14">
        <f t="shared" si="7"/>
        <v>2.1805279214749964</v>
      </c>
    </row>
    <row r="212" spans="1:15" ht="15">
      <c r="A212" s="9" t="s">
        <v>419</v>
      </c>
      <c r="B212" s="9" t="s">
        <v>420</v>
      </c>
      <c r="C212" s="10">
        <v>11.801260000000001</v>
      </c>
      <c r="D212" s="9">
        <v>6.28</v>
      </c>
      <c r="E212" s="9">
        <v>3</v>
      </c>
      <c r="F212" s="9">
        <v>2</v>
      </c>
      <c r="G212" s="11">
        <v>0.2136</v>
      </c>
      <c r="H212" s="12">
        <v>1.0727</v>
      </c>
      <c r="I212" s="12">
        <v>1.2651</v>
      </c>
      <c r="J212" s="12">
        <v>0.7115</v>
      </c>
      <c r="K212" s="12">
        <v>1.768</v>
      </c>
      <c r="L212" s="12">
        <v>1.0136</v>
      </c>
      <c r="M212" s="12">
        <v>2.242</v>
      </c>
      <c r="N212" s="13">
        <f t="shared" si="6"/>
        <v>0.16913204889799338</v>
      </c>
      <c r="O212" s="14">
        <f t="shared" si="7"/>
        <v>1.6474600728035944</v>
      </c>
    </row>
    <row r="213" spans="1:15" ht="15">
      <c r="A213" s="9" t="s">
        <v>421</v>
      </c>
      <c r="B213" s="9" t="s">
        <v>422</v>
      </c>
      <c r="C213" s="10">
        <v>62.69853</v>
      </c>
      <c r="D213" s="9">
        <v>6.07</v>
      </c>
      <c r="E213" s="9">
        <v>1</v>
      </c>
      <c r="F213" s="9">
        <v>1</v>
      </c>
      <c r="G213" s="11">
        <v>0.0179</v>
      </c>
      <c r="H213" s="12">
        <v>0.8378</v>
      </c>
      <c r="I213" s="12">
        <v>0.894</v>
      </c>
      <c r="J213" s="12">
        <v>0.3031</v>
      </c>
      <c r="K213" s="12">
        <v>0.8654</v>
      </c>
      <c r="L213" s="12">
        <v>1.0602</v>
      </c>
      <c r="M213" s="12">
        <v>1.1411</v>
      </c>
      <c r="N213" s="13">
        <f t="shared" si="6"/>
        <v>0.16920457246973167</v>
      </c>
      <c r="O213" s="14">
        <f t="shared" si="7"/>
        <v>1.5070519435844514</v>
      </c>
    </row>
    <row r="214" spans="1:15" ht="15">
      <c r="A214" s="9" t="s">
        <v>423</v>
      </c>
      <c r="B214" s="9" t="s">
        <v>424</v>
      </c>
      <c r="C214" s="10">
        <v>43.50738</v>
      </c>
      <c r="D214" s="9">
        <v>5.13</v>
      </c>
      <c r="E214" s="9">
        <v>2</v>
      </c>
      <c r="F214" s="9">
        <v>1</v>
      </c>
      <c r="G214" s="11">
        <v>0.0258</v>
      </c>
      <c r="H214" s="12">
        <v>1.1273</v>
      </c>
      <c r="I214" s="12">
        <v>0.6595</v>
      </c>
      <c r="J214" s="12">
        <v>0.5559</v>
      </c>
      <c r="K214" s="12">
        <v>1.8589</v>
      </c>
      <c r="L214" s="12">
        <v>0.7676</v>
      </c>
      <c r="M214" s="12">
        <v>2.8096</v>
      </c>
      <c r="N214" s="13">
        <f t="shared" si="6"/>
        <v>0.1692257930017974</v>
      </c>
      <c r="O214" s="14">
        <f t="shared" si="7"/>
        <v>2.3204422247833696</v>
      </c>
    </row>
    <row r="215" spans="1:15" ht="15">
      <c r="A215" s="9" t="s">
        <v>425</v>
      </c>
      <c r="B215" s="9" t="s">
        <v>426</v>
      </c>
      <c r="C215" s="10">
        <v>278.91263</v>
      </c>
      <c r="D215" s="9">
        <v>6.57</v>
      </c>
      <c r="E215" s="9">
        <v>4</v>
      </c>
      <c r="F215" s="9">
        <v>4</v>
      </c>
      <c r="G215" s="11">
        <v>0.0144</v>
      </c>
      <c r="H215" s="12">
        <v>0.8092</v>
      </c>
      <c r="I215" s="12">
        <v>0.376</v>
      </c>
      <c r="J215" s="12">
        <v>0.4324</v>
      </c>
      <c r="K215" s="12">
        <v>2.4158</v>
      </c>
      <c r="L215" s="12">
        <v>0.4284</v>
      </c>
      <c r="M215" s="12">
        <v>1.8041</v>
      </c>
      <c r="N215" s="13">
        <f t="shared" si="6"/>
        <v>0.16928677555624796</v>
      </c>
      <c r="O215" s="14">
        <f t="shared" si="7"/>
        <v>2.873578140454995</v>
      </c>
    </row>
    <row r="216" spans="1:15" ht="15">
      <c r="A216" s="9" t="s">
        <v>427</v>
      </c>
      <c r="B216" s="9" t="s">
        <v>428</v>
      </c>
      <c r="C216" s="10">
        <v>53.13939</v>
      </c>
      <c r="D216" s="9">
        <v>6.8</v>
      </c>
      <c r="E216" s="9">
        <v>46</v>
      </c>
      <c r="F216" s="9">
        <v>9</v>
      </c>
      <c r="G216" s="11">
        <v>0.1925</v>
      </c>
      <c r="H216" s="12">
        <v>1.1476</v>
      </c>
      <c r="I216" s="12">
        <v>0.9014</v>
      </c>
      <c r="J216" s="12">
        <v>0.4775</v>
      </c>
      <c r="K216" s="12">
        <v>1.8577</v>
      </c>
      <c r="L216" s="12">
        <v>0.8004</v>
      </c>
      <c r="M216" s="12">
        <v>2.0944</v>
      </c>
      <c r="N216" s="13">
        <f t="shared" si="6"/>
        <v>0.1695011694708221</v>
      </c>
      <c r="O216" s="14">
        <f t="shared" si="7"/>
        <v>1.8810607559865424</v>
      </c>
    </row>
    <row r="217" spans="1:15" ht="15">
      <c r="A217" s="9" t="s">
        <v>429</v>
      </c>
      <c r="B217" s="9" t="s">
        <v>430</v>
      </c>
      <c r="C217" s="10">
        <v>35.863980000000005</v>
      </c>
      <c r="D217" s="9">
        <v>4.66</v>
      </c>
      <c r="E217" s="9">
        <v>3</v>
      </c>
      <c r="F217" s="9">
        <v>1</v>
      </c>
      <c r="G217" s="11">
        <v>0.0414</v>
      </c>
      <c r="H217" s="12">
        <v>0.8533</v>
      </c>
      <c r="I217" s="12">
        <v>0.7764</v>
      </c>
      <c r="J217" s="12">
        <v>0.7681</v>
      </c>
      <c r="K217" s="12">
        <v>1.5365</v>
      </c>
      <c r="L217" s="12">
        <v>0.8059</v>
      </c>
      <c r="M217" s="12">
        <v>2.4646</v>
      </c>
      <c r="N217" s="13">
        <f t="shared" si="6"/>
        <v>0.17013224423000145</v>
      </c>
      <c r="O217" s="14">
        <f t="shared" si="7"/>
        <v>2.004754358161648</v>
      </c>
    </row>
    <row r="218" spans="1:15" ht="15">
      <c r="A218" s="9" t="s">
        <v>431</v>
      </c>
      <c r="B218" s="9" t="s">
        <v>432</v>
      </c>
      <c r="C218" s="10">
        <v>54.230959999999996</v>
      </c>
      <c r="D218" s="9">
        <v>9.01</v>
      </c>
      <c r="E218" s="9">
        <v>44</v>
      </c>
      <c r="F218" s="9">
        <v>8</v>
      </c>
      <c r="G218" s="11">
        <v>0.1932</v>
      </c>
      <c r="H218" s="12">
        <v>1.0453</v>
      </c>
      <c r="I218" s="12">
        <v>0.7598</v>
      </c>
      <c r="J218" s="12">
        <v>0.6755</v>
      </c>
      <c r="K218" s="12">
        <v>1.5055</v>
      </c>
      <c r="L218" s="12">
        <v>0.8395</v>
      </c>
      <c r="M218" s="12">
        <v>2.2473</v>
      </c>
      <c r="N218" s="13">
        <f t="shared" si="6"/>
        <v>0.17040905727439204</v>
      </c>
      <c r="O218" s="14">
        <f t="shared" si="7"/>
        <v>1.851285979198581</v>
      </c>
    </row>
    <row r="219" spans="1:15" ht="15">
      <c r="A219" s="9" t="s">
        <v>433</v>
      </c>
      <c r="B219" s="9" t="s">
        <v>434</v>
      </c>
      <c r="C219" s="10">
        <v>102.52099000000001</v>
      </c>
      <c r="D219" s="9">
        <v>5.99</v>
      </c>
      <c r="E219" s="9">
        <v>43</v>
      </c>
      <c r="F219" s="9">
        <v>13</v>
      </c>
      <c r="G219" s="11">
        <v>0.1916</v>
      </c>
      <c r="H219" s="12">
        <v>0.8291</v>
      </c>
      <c r="I219" s="12">
        <v>0.7438</v>
      </c>
      <c r="J219" s="12">
        <v>0.6097</v>
      </c>
      <c r="K219" s="12">
        <v>1.5517</v>
      </c>
      <c r="L219" s="12">
        <v>0.6707</v>
      </c>
      <c r="M219" s="12">
        <v>1.3156</v>
      </c>
      <c r="N219" s="13">
        <f t="shared" si="6"/>
        <v>0.17071610944771295</v>
      </c>
      <c r="O219" s="14">
        <f t="shared" si="7"/>
        <v>1.621002474113443</v>
      </c>
    </row>
    <row r="220" spans="1:15" ht="15">
      <c r="A220" s="9" t="s">
        <v>435</v>
      </c>
      <c r="B220" s="9" t="s">
        <v>436</v>
      </c>
      <c r="C220" s="10">
        <v>99.69249</v>
      </c>
      <c r="D220" s="9">
        <v>4.63</v>
      </c>
      <c r="E220" s="9">
        <v>18</v>
      </c>
      <c r="F220" s="9">
        <v>5</v>
      </c>
      <c r="G220" s="11">
        <v>0.0766</v>
      </c>
      <c r="H220" s="12">
        <v>0.6596</v>
      </c>
      <c r="I220" s="12">
        <v>0.718</v>
      </c>
      <c r="J220" s="12">
        <v>1.0012</v>
      </c>
      <c r="K220" s="12">
        <v>1.4643</v>
      </c>
      <c r="L220" s="12">
        <v>0.7728</v>
      </c>
      <c r="M220" s="12">
        <v>1.32</v>
      </c>
      <c r="N220" s="13">
        <f t="shared" si="6"/>
        <v>0.17075554041724192</v>
      </c>
      <c r="O220" s="14">
        <f t="shared" si="7"/>
        <v>1.4953337817386918</v>
      </c>
    </row>
    <row r="221" spans="1:15" ht="15">
      <c r="A221" s="9" t="s">
        <v>437</v>
      </c>
      <c r="B221" s="9" t="s">
        <v>438</v>
      </c>
      <c r="C221" s="10">
        <v>26.59879</v>
      </c>
      <c r="D221" s="9">
        <v>4.56</v>
      </c>
      <c r="E221" s="9">
        <v>17</v>
      </c>
      <c r="F221" s="9">
        <v>2</v>
      </c>
      <c r="G221" s="11">
        <v>0.0898</v>
      </c>
      <c r="H221" s="12">
        <v>0.6853</v>
      </c>
      <c r="I221" s="12">
        <v>0.1935</v>
      </c>
      <c r="J221" s="12">
        <v>0.5952</v>
      </c>
      <c r="K221" s="12">
        <v>2.3135</v>
      </c>
      <c r="L221" s="12">
        <v>0.2826</v>
      </c>
      <c r="M221" s="12">
        <v>2.8944</v>
      </c>
      <c r="N221" s="13">
        <f t="shared" si="6"/>
        <v>0.17205305036419608</v>
      </c>
      <c r="O221" s="14">
        <f t="shared" si="7"/>
        <v>3.724898236092266</v>
      </c>
    </row>
    <row r="222" spans="1:15" ht="15">
      <c r="A222" s="9" t="s">
        <v>439</v>
      </c>
      <c r="B222" s="9" t="s">
        <v>440</v>
      </c>
      <c r="C222" s="10">
        <v>141.54001</v>
      </c>
      <c r="D222" s="9">
        <v>6.77</v>
      </c>
      <c r="E222" s="9">
        <v>2</v>
      </c>
      <c r="F222" s="9">
        <v>2</v>
      </c>
      <c r="G222" s="11">
        <v>0.0197</v>
      </c>
      <c r="H222" s="12">
        <v>1.0045</v>
      </c>
      <c r="I222" s="12">
        <v>0.8312</v>
      </c>
      <c r="J222" s="12">
        <v>0.7979</v>
      </c>
      <c r="K222" s="12">
        <v>2.7009</v>
      </c>
      <c r="L222" s="12">
        <v>0.9683</v>
      </c>
      <c r="M222" s="12">
        <v>1.5266</v>
      </c>
      <c r="N222" s="13">
        <f t="shared" si="6"/>
        <v>0.17231056257790778</v>
      </c>
      <c r="O222" s="14">
        <f t="shared" si="7"/>
        <v>1.972888821385176</v>
      </c>
    </row>
    <row r="223" spans="1:15" ht="15">
      <c r="A223" s="9" t="s">
        <v>441</v>
      </c>
      <c r="B223" s="9" t="s">
        <v>442</v>
      </c>
      <c r="C223" s="10">
        <v>24.664900000000003</v>
      </c>
      <c r="D223" s="9">
        <v>10.5</v>
      </c>
      <c r="E223" s="9">
        <v>14</v>
      </c>
      <c r="F223" s="9">
        <v>6</v>
      </c>
      <c r="G223" s="11">
        <v>0.2363</v>
      </c>
      <c r="H223" s="12">
        <v>0.641</v>
      </c>
      <c r="I223" s="12">
        <v>0.2904</v>
      </c>
      <c r="J223" s="12">
        <v>0.4585</v>
      </c>
      <c r="K223" s="12">
        <v>1.2499</v>
      </c>
      <c r="L223" s="12">
        <v>0.4524</v>
      </c>
      <c r="M223" s="12">
        <v>2.0804</v>
      </c>
      <c r="N223" s="13">
        <f t="shared" si="6"/>
        <v>0.1724569952825476</v>
      </c>
      <c r="O223" s="14">
        <f t="shared" si="7"/>
        <v>2.7215627023526876</v>
      </c>
    </row>
    <row r="224" spans="1:15" ht="15">
      <c r="A224" s="9" t="s">
        <v>443</v>
      </c>
      <c r="B224" s="9" t="s">
        <v>444</v>
      </c>
      <c r="C224" s="10">
        <v>33.78382</v>
      </c>
      <c r="D224" s="9">
        <v>10.18</v>
      </c>
      <c r="E224" s="9">
        <v>12</v>
      </c>
      <c r="F224" s="9">
        <v>3</v>
      </c>
      <c r="G224" s="11">
        <v>0.0935</v>
      </c>
      <c r="H224" s="12">
        <v>0.9962</v>
      </c>
      <c r="I224" s="12">
        <v>0.848</v>
      </c>
      <c r="J224" s="12">
        <v>0.4204</v>
      </c>
      <c r="K224" s="12">
        <v>1.3456</v>
      </c>
      <c r="L224" s="12">
        <v>0.8092</v>
      </c>
      <c r="M224" s="12">
        <v>1.9206</v>
      </c>
      <c r="N224" s="13">
        <f t="shared" si="6"/>
        <v>0.17295922568403926</v>
      </c>
      <c r="O224" s="14">
        <f t="shared" si="7"/>
        <v>1.7996114104036036</v>
      </c>
    </row>
    <row r="225" spans="1:15" ht="15">
      <c r="A225" s="9" t="s">
        <v>445</v>
      </c>
      <c r="B225" s="9" t="s">
        <v>446</v>
      </c>
      <c r="C225" s="10">
        <v>51.80395</v>
      </c>
      <c r="D225" s="9">
        <v>5.35</v>
      </c>
      <c r="E225" s="9">
        <v>56</v>
      </c>
      <c r="F225" s="9">
        <v>13</v>
      </c>
      <c r="G225" s="11">
        <v>0.342</v>
      </c>
      <c r="H225" s="12">
        <v>0.3891</v>
      </c>
      <c r="I225" s="12">
        <v>0.2943</v>
      </c>
      <c r="J225" s="12">
        <v>0.2225</v>
      </c>
      <c r="K225" s="12">
        <v>0.694</v>
      </c>
      <c r="L225" s="12">
        <v>0.3573</v>
      </c>
      <c r="M225" s="12">
        <v>1.406</v>
      </c>
      <c r="N225" s="13">
        <f t="shared" si="6"/>
        <v>0.17370132496089394</v>
      </c>
      <c r="O225" s="14">
        <f t="shared" si="7"/>
        <v>2.712551054200243</v>
      </c>
    </row>
    <row r="226" spans="1:15" ht="15">
      <c r="A226" s="9" t="s">
        <v>447</v>
      </c>
      <c r="B226" s="9" t="s">
        <v>448</v>
      </c>
      <c r="C226" s="10">
        <v>19.443450000000002</v>
      </c>
      <c r="D226" s="9">
        <v>4.69</v>
      </c>
      <c r="E226" s="9">
        <v>1</v>
      </c>
      <c r="F226" s="9">
        <v>1</v>
      </c>
      <c r="G226" s="11">
        <v>0.0739</v>
      </c>
      <c r="H226" s="12">
        <v>0.8518</v>
      </c>
      <c r="I226" s="12">
        <v>0.4207</v>
      </c>
      <c r="J226" s="12">
        <v>0.5063</v>
      </c>
      <c r="K226" s="12">
        <v>1.9113</v>
      </c>
      <c r="L226" s="12">
        <v>0.4513</v>
      </c>
      <c r="M226" s="12">
        <v>1.9364</v>
      </c>
      <c r="N226" s="13">
        <f t="shared" si="6"/>
        <v>0.17372352572805094</v>
      </c>
      <c r="O226" s="14">
        <f t="shared" si="7"/>
        <v>2.4167978412412863</v>
      </c>
    </row>
    <row r="227" spans="1:15" ht="15">
      <c r="A227" s="9" t="s">
        <v>449</v>
      </c>
      <c r="B227" s="9" t="s">
        <v>450</v>
      </c>
      <c r="C227" s="10">
        <v>55.79914</v>
      </c>
      <c r="D227" s="9">
        <v>6.76</v>
      </c>
      <c r="E227" s="9">
        <v>1</v>
      </c>
      <c r="F227" s="9">
        <v>1</v>
      </c>
      <c r="G227" s="11">
        <v>0.0242</v>
      </c>
      <c r="H227" s="12">
        <v>1.1992</v>
      </c>
      <c r="I227" s="12">
        <v>0.7153</v>
      </c>
      <c r="J227" s="12">
        <v>0.9169</v>
      </c>
      <c r="K227" s="12">
        <v>1.1036</v>
      </c>
      <c r="L227" s="12">
        <v>1.1548</v>
      </c>
      <c r="M227" s="12">
        <v>1.4523</v>
      </c>
      <c r="N227" s="13">
        <f t="shared" si="6"/>
        <v>0.17405870305162352</v>
      </c>
      <c r="O227" s="14">
        <f t="shared" si="7"/>
        <v>1.3105530832803558</v>
      </c>
    </row>
    <row r="228" spans="1:15" ht="15">
      <c r="A228" s="9" t="s">
        <v>451</v>
      </c>
      <c r="B228" s="9" t="s">
        <v>452</v>
      </c>
      <c r="C228" s="10">
        <v>38.225910000000006</v>
      </c>
      <c r="D228" s="9">
        <v>6.42</v>
      </c>
      <c r="E228" s="9">
        <v>22</v>
      </c>
      <c r="F228" s="9">
        <v>5</v>
      </c>
      <c r="G228" s="11">
        <v>0.1946</v>
      </c>
      <c r="H228" s="12">
        <v>1.0382</v>
      </c>
      <c r="I228" s="12">
        <v>1.0814</v>
      </c>
      <c r="J228" s="12">
        <v>1.563</v>
      </c>
      <c r="K228" s="12">
        <v>0.9231</v>
      </c>
      <c r="L228" s="12">
        <v>0.9131</v>
      </c>
      <c r="M228" s="12">
        <v>1.002</v>
      </c>
      <c r="N228" s="13">
        <f t="shared" si="6"/>
        <v>0.17417699607319886</v>
      </c>
      <c r="O228" s="14">
        <f t="shared" si="7"/>
        <v>0.7707054798240374</v>
      </c>
    </row>
    <row r="229" spans="1:15" ht="15">
      <c r="A229" s="9" t="s">
        <v>453</v>
      </c>
      <c r="B229" s="9" t="s">
        <v>454</v>
      </c>
      <c r="C229" s="10">
        <v>30.772209999999998</v>
      </c>
      <c r="D229" s="9">
        <v>8.62</v>
      </c>
      <c r="E229" s="9">
        <v>158</v>
      </c>
      <c r="F229" s="9">
        <v>11</v>
      </c>
      <c r="G229" s="11">
        <v>0.3534</v>
      </c>
      <c r="H229" s="12">
        <v>0.7707</v>
      </c>
      <c r="I229" s="12">
        <v>0.5919</v>
      </c>
      <c r="J229" s="12">
        <v>0.6021</v>
      </c>
      <c r="K229" s="12">
        <v>1.512</v>
      </c>
      <c r="L229" s="12">
        <v>0.5935</v>
      </c>
      <c r="M229" s="12">
        <v>1.2335</v>
      </c>
      <c r="N229" s="13">
        <f t="shared" si="6"/>
        <v>0.1747537909768749</v>
      </c>
      <c r="O229" s="14">
        <f t="shared" si="7"/>
        <v>1.6994961062757674</v>
      </c>
    </row>
    <row r="230" spans="1:15" ht="15">
      <c r="A230" s="9" t="s">
        <v>455</v>
      </c>
      <c r="B230" s="9" t="s">
        <v>456</v>
      </c>
      <c r="C230" s="10">
        <v>102.50722999999999</v>
      </c>
      <c r="D230" s="9">
        <v>5.8</v>
      </c>
      <c r="E230" s="9">
        <v>8</v>
      </c>
      <c r="F230" s="9">
        <v>2</v>
      </c>
      <c r="G230" s="11">
        <v>0.0207</v>
      </c>
      <c r="H230" s="12">
        <v>0.9911</v>
      </c>
      <c r="I230" s="12">
        <v>1.0874</v>
      </c>
      <c r="J230" s="12">
        <v>2.423</v>
      </c>
      <c r="K230" s="12">
        <v>0.7266</v>
      </c>
      <c r="L230" s="12">
        <v>0.6563</v>
      </c>
      <c r="M230" s="12">
        <v>0.8248</v>
      </c>
      <c r="N230" s="13">
        <f t="shared" si="6"/>
        <v>0.1752136120999963</v>
      </c>
      <c r="O230" s="14">
        <f t="shared" si="7"/>
        <v>0.49043652115961345</v>
      </c>
    </row>
    <row r="231" spans="1:15" ht="15">
      <c r="A231" s="9" t="s">
        <v>457</v>
      </c>
      <c r="B231" s="9" t="s">
        <v>458</v>
      </c>
      <c r="C231" s="10">
        <v>45.67136</v>
      </c>
      <c r="D231" s="9">
        <v>5.38</v>
      </c>
      <c r="E231" s="9">
        <v>74</v>
      </c>
      <c r="F231" s="9">
        <v>9</v>
      </c>
      <c r="G231" s="11">
        <v>0.2675</v>
      </c>
      <c r="H231" s="12">
        <v>1.006</v>
      </c>
      <c r="I231" s="12">
        <v>0.6503</v>
      </c>
      <c r="J231" s="12">
        <v>0.5461</v>
      </c>
      <c r="K231" s="12">
        <v>1.7243</v>
      </c>
      <c r="L231" s="12">
        <v>0.6471</v>
      </c>
      <c r="M231" s="12">
        <v>2.2263</v>
      </c>
      <c r="N231" s="13">
        <f t="shared" si="6"/>
        <v>0.1758987884756902</v>
      </c>
      <c r="O231" s="14">
        <f t="shared" si="7"/>
        <v>2.0875862695241554</v>
      </c>
    </row>
    <row r="232" spans="1:15" ht="15">
      <c r="A232" s="9" t="s">
        <v>459</v>
      </c>
      <c r="B232" s="9" t="s">
        <v>460</v>
      </c>
      <c r="C232" s="10">
        <v>46.15343</v>
      </c>
      <c r="D232" s="9">
        <v>5.32</v>
      </c>
      <c r="E232" s="9">
        <v>54</v>
      </c>
      <c r="F232" s="9">
        <v>8</v>
      </c>
      <c r="G232" s="11">
        <v>0.2192</v>
      </c>
      <c r="H232" s="12">
        <v>1.1836</v>
      </c>
      <c r="I232" s="12">
        <v>0.7637</v>
      </c>
      <c r="J232" s="12">
        <v>0.7277</v>
      </c>
      <c r="K232" s="12">
        <v>1.6387</v>
      </c>
      <c r="L232" s="12">
        <v>0.8568</v>
      </c>
      <c r="M232" s="12">
        <v>2.064</v>
      </c>
      <c r="N232" s="13">
        <f t="shared" si="6"/>
        <v>0.17597772715865956</v>
      </c>
      <c r="O232" s="14">
        <f t="shared" si="7"/>
        <v>1.7044859813084112</v>
      </c>
    </row>
    <row r="233" spans="1:15" ht="15">
      <c r="A233" s="9" t="s">
        <v>461</v>
      </c>
      <c r="B233" s="9" t="s">
        <v>462</v>
      </c>
      <c r="C233" s="10">
        <v>69.14729</v>
      </c>
      <c r="D233" s="9">
        <v>9.06</v>
      </c>
      <c r="E233" s="9">
        <v>64</v>
      </c>
      <c r="F233" s="9">
        <v>11</v>
      </c>
      <c r="G233" s="11">
        <v>0.1792</v>
      </c>
      <c r="H233" s="12">
        <v>0.9696</v>
      </c>
      <c r="I233" s="12">
        <v>0.5617</v>
      </c>
      <c r="J233" s="12">
        <v>0.5375</v>
      </c>
      <c r="K233" s="12">
        <v>1.578</v>
      </c>
      <c r="L233" s="12">
        <v>0.6505</v>
      </c>
      <c r="M233" s="12">
        <v>2.3342</v>
      </c>
      <c r="N233" s="13">
        <f t="shared" si="6"/>
        <v>0.1761920055003562</v>
      </c>
      <c r="O233" s="14">
        <f t="shared" si="7"/>
        <v>2.205481438515081</v>
      </c>
    </row>
    <row r="234" spans="1:15" ht="15">
      <c r="A234" s="9" t="s">
        <v>463</v>
      </c>
      <c r="B234" s="9" t="s">
        <v>464</v>
      </c>
      <c r="C234" s="10">
        <v>38.16945</v>
      </c>
      <c r="D234" s="9">
        <v>6.13</v>
      </c>
      <c r="E234" s="9">
        <v>6</v>
      </c>
      <c r="F234" s="9">
        <v>2</v>
      </c>
      <c r="G234" s="11">
        <v>0.0826</v>
      </c>
      <c r="H234" s="12">
        <v>1.1259</v>
      </c>
      <c r="I234" s="12">
        <v>0.8969</v>
      </c>
      <c r="J234" s="12">
        <v>0.6885</v>
      </c>
      <c r="K234" s="12">
        <v>1.5202</v>
      </c>
      <c r="L234" s="12">
        <v>0.8735</v>
      </c>
      <c r="M234" s="12">
        <v>1.6966</v>
      </c>
      <c r="N234" s="13">
        <f t="shared" si="6"/>
        <v>0.17634289234526956</v>
      </c>
      <c r="O234" s="14">
        <f t="shared" si="7"/>
        <v>1.508612104894331</v>
      </c>
    </row>
    <row r="235" spans="1:15" ht="15">
      <c r="A235" s="9" t="s">
        <v>465</v>
      </c>
      <c r="B235" s="9" t="s">
        <v>466</v>
      </c>
      <c r="C235" s="10">
        <v>32.851839999999996</v>
      </c>
      <c r="D235" s="9">
        <v>9.71</v>
      </c>
      <c r="E235" s="9">
        <v>108</v>
      </c>
      <c r="F235" s="9">
        <v>15</v>
      </c>
      <c r="G235" s="11">
        <v>0.4664</v>
      </c>
      <c r="H235" s="12">
        <v>0.9845</v>
      </c>
      <c r="I235" s="12">
        <v>0.6584</v>
      </c>
      <c r="J235" s="12">
        <v>0.6694</v>
      </c>
      <c r="K235" s="12">
        <v>1.955</v>
      </c>
      <c r="L235" s="12">
        <v>0.6298</v>
      </c>
      <c r="M235" s="12">
        <v>1.9831</v>
      </c>
      <c r="N235" s="13">
        <f t="shared" si="6"/>
        <v>0.1768360896611907</v>
      </c>
      <c r="O235" s="14">
        <f t="shared" si="7"/>
        <v>1.975478960342516</v>
      </c>
    </row>
    <row r="236" spans="1:15" ht="15">
      <c r="A236" s="9" t="s">
        <v>467</v>
      </c>
      <c r="B236" s="9" t="s">
        <v>468</v>
      </c>
      <c r="C236" s="10">
        <v>131.12845000000002</v>
      </c>
      <c r="D236" s="9">
        <v>5.92</v>
      </c>
      <c r="E236" s="9">
        <v>1</v>
      </c>
      <c r="F236" s="9">
        <v>1</v>
      </c>
      <c r="G236" s="11">
        <v>0.0131</v>
      </c>
      <c r="H236" s="12">
        <v>1.5039</v>
      </c>
      <c r="I236" s="12">
        <v>0.8932</v>
      </c>
      <c r="J236" s="12">
        <v>0.672</v>
      </c>
      <c r="K236" s="12">
        <v>1.6678</v>
      </c>
      <c r="L236" s="12">
        <v>1.1568</v>
      </c>
      <c r="M236" s="12">
        <v>1.8021</v>
      </c>
      <c r="N236" s="13">
        <f t="shared" si="6"/>
        <v>0.1768607809662188</v>
      </c>
      <c r="O236" s="14">
        <f t="shared" si="7"/>
        <v>1.5075103450522955</v>
      </c>
    </row>
    <row r="237" spans="1:15" ht="15">
      <c r="A237" s="9" t="s">
        <v>469</v>
      </c>
      <c r="B237" s="9" t="s">
        <v>470</v>
      </c>
      <c r="C237" s="10">
        <v>26.83609</v>
      </c>
      <c r="D237" s="9">
        <v>6.6</v>
      </c>
      <c r="E237" s="9">
        <v>7</v>
      </c>
      <c r="F237" s="9">
        <v>2</v>
      </c>
      <c r="G237" s="11">
        <v>0.1162</v>
      </c>
      <c r="H237" s="12">
        <v>1.2805</v>
      </c>
      <c r="I237" s="12">
        <v>0.6473</v>
      </c>
      <c r="J237" s="12">
        <v>0.4996</v>
      </c>
      <c r="K237" s="12">
        <v>2.1964</v>
      </c>
      <c r="L237" s="12">
        <v>0.7001</v>
      </c>
      <c r="M237" s="12">
        <v>2.6215</v>
      </c>
      <c r="N237" s="13">
        <f t="shared" si="6"/>
        <v>0.17733331034401606</v>
      </c>
      <c r="O237" s="14">
        <f t="shared" si="7"/>
        <v>2.273214138584494</v>
      </c>
    </row>
    <row r="238" spans="1:15" ht="15">
      <c r="A238" s="9" t="s">
        <v>471</v>
      </c>
      <c r="B238" s="9" t="s">
        <v>472</v>
      </c>
      <c r="C238" s="10">
        <v>68.28257</v>
      </c>
      <c r="D238" s="9">
        <v>6.28</v>
      </c>
      <c r="E238" s="9">
        <v>30</v>
      </c>
      <c r="F238" s="9">
        <v>8</v>
      </c>
      <c r="G238" s="11">
        <v>0.1422</v>
      </c>
      <c r="H238" s="12">
        <v>0.8512</v>
      </c>
      <c r="I238" s="12">
        <v>0.6585</v>
      </c>
      <c r="J238" s="12">
        <v>0.3537</v>
      </c>
      <c r="K238" s="12">
        <v>1.7462</v>
      </c>
      <c r="L238" s="12">
        <v>0.5167</v>
      </c>
      <c r="M238" s="12">
        <v>1.6825</v>
      </c>
      <c r="N238" s="13">
        <f t="shared" si="6"/>
        <v>0.17787698406752112</v>
      </c>
      <c r="O238" s="14">
        <f t="shared" si="7"/>
        <v>2.1173124396264895</v>
      </c>
    </row>
    <row r="239" spans="1:15" ht="15">
      <c r="A239" s="9" t="s">
        <v>473</v>
      </c>
      <c r="B239" s="9" t="s">
        <v>474</v>
      </c>
      <c r="C239" s="10">
        <v>81.22363</v>
      </c>
      <c r="D239" s="9">
        <v>5.29</v>
      </c>
      <c r="E239" s="9">
        <v>30</v>
      </c>
      <c r="F239" s="9">
        <v>6</v>
      </c>
      <c r="G239" s="11">
        <v>0.0929</v>
      </c>
      <c r="H239" s="12">
        <v>0.9195</v>
      </c>
      <c r="I239" s="12">
        <v>0.6522</v>
      </c>
      <c r="J239" s="12">
        <v>0.6112</v>
      </c>
      <c r="K239" s="12">
        <v>1.16</v>
      </c>
      <c r="L239" s="12">
        <v>0.7179</v>
      </c>
      <c r="M239" s="12">
        <v>1.1845</v>
      </c>
      <c r="N239" s="13">
        <f t="shared" si="6"/>
        <v>0.17833934130442475</v>
      </c>
      <c r="O239" s="14">
        <f t="shared" si="7"/>
        <v>1.4029043932383527</v>
      </c>
    </row>
    <row r="240" spans="1:15" ht="15">
      <c r="A240" s="9" t="s">
        <v>475</v>
      </c>
      <c r="B240" s="9" t="s">
        <v>476</v>
      </c>
      <c r="C240" s="10">
        <v>12.65575</v>
      </c>
      <c r="D240" s="9">
        <v>9.59</v>
      </c>
      <c r="E240" s="9">
        <v>15</v>
      </c>
      <c r="F240" s="9">
        <v>2</v>
      </c>
      <c r="G240" s="11">
        <v>0.2105</v>
      </c>
      <c r="H240" s="12">
        <v>0.9237</v>
      </c>
      <c r="I240" s="12">
        <v>0.33</v>
      </c>
      <c r="J240" s="12">
        <v>0.5122</v>
      </c>
      <c r="K240" s="12">
        <v>1.8605</v>
      </c>
      <c r="L240" s="12">
        <v>0.4562</v>
      </c>
      <c r="M240" s="12">
        <v>2.0837</v>
      </c>
      <c r="N240" s="13">
        <f t="shared" si="6"/>
        <v>0.1784697883801962</v>
      </c>
      <c r="O240" s="14">
        <f t="shared" si="7"/>
        <v>2.491873832040319</v>
      </c>
    </row>
    <row r="241" spans="1:15" ht="15">
      <c r="A241" s="9" t="s">
        <v>477</v>
      </c>
      <c r="B241" s="9" t="s">
        <v>478</v>
      </c>
      <c r="C241" s="10">
        <v>71.6432</v>
      </c>
      <c r="D241" s="9">
        <v>5.36</v>
      </c>
      <c r="E241" s="9">
        <v>6</v>
      </c>
      <c r="F241" s="9">
        <v>2</v>
      </c>
      <c r="G241" s="11">
        <v>0.0348</v>
      </c>
      <c r="H241" s="12">
        <v>1.1801</v>
      </c>
      <c r="I241" s="12">
        <v>0.997</v>
      </c>
      <c r="J241" s="12">
        <v>0.7299</v>
      </c>
      <c r="K241" s="12">
        <v>1.7332</v>
      </c>
      <c r="L241" s="12">
        <v>0.9303</v>
      </c>
      <c r="M241" s="12">
        <v>2.3442</v>
      </c>
      <c r="N241" s="13">
        <f t="shared" si="6"/>
        <v>0.17857700445187974</v>
      </c>
      <c r="O241" s="14">
        <f t="shared" si="7"/>
        <v>1.7226350189198485</v>
      </c>
    </row>
    <row r="242" spans="1:15" ht="15">
      <c r="A242" s="9" t="s">
        <v>479</v>
      </c>
      <c r="B242" s="9" t="s">
        <v>480</v>
      </c>
      <c r="C242" s="10">
        <v>18.38514</v>
      </c>
      <c r="D242" s="9">
        <v>10.12</v>
      </c>
      <c r="E242" s="9">
        <v>5</v>
      </c>
      <c r="F242" s="9">
        <v>2</v>
      </c>
      <c r="G242" s="11">
        <v>0.175</v>
      </c>
      <c r="H242" s="12">
        <v>3.9784</v>
      </c>
      <c r="I242" s="12">
        <v>3.4307</v>
      </c>
      <c r="J242" s="12">
        <v>0.8356</v>
      </c>
      <c r="K242" s="12">
        <v>0.9474</v>
      </c>
      <c r="L242" s="12">
        <v>1.2386</v>
      </c>
      <c r="M242" s="12">
        <v>1.2952</v>
      </c>
      <c r="N242" s="13">
        <f t="shared" si="6"/>
        <v>0.17883453583377013</v>
      </c>
      <c r="O242" s="14">
        <f t="shared" si="7"/>
        <v>0.422234890293158</v>
      </c>
    </row>
    <row r="243" spans="1:15" ht="15">
      <c r="A243" s="9" t="s">
        <v>481</v>
      </c>
      <c r="B243" s="9" t="s">
        <v>482</v>
      </c>
      <c r="C243" s="10">
        <v>44.172489999999996</v>
      </c>
      <c r="D243" s="9">
        <v>7.09</v>
      </c>
      <c r="E243" s="9">
        <v>10</v>
      </c>
      <c r="F243" s="9">
        <v>3</v>
      </c>
      <c r="G243" s="11">
        <v>0.1183</v>
      </c>
      <c r="H243" s="12">
        <v>1.2043</v>
      </c>
      <c r="I243" s="12">
        <v>0.8521</v>
      </c>
      <c r="J243" s="12">
        <v>0.7742</v>
      </c>
      <c r="K243" s="12">
        <v>1.4497</v>
      </c>
      <c r="L243" s="12">
        <v>0.944</v>
      </c>
      <c r="M243" s="12">
        <v>1.7055</v>
      </c>
      <c r="N243" s="13">
        <f t="shared" si="6"/>
        <v>0.17909819388228787</v>
      </c>
      <c r="O243" s="14">
        <f t="shared" si="7"/>
        <v>1.4481735321133327</v>
      </c>
    </row>
    <row r="244" spans="1:15" ht="15">
      <c r="A244" s="9" t="s">
        <v>483</v>
      </c>
      <c r="B244" s="9" t="s">
        <v>484</v>
      </c>
      <c r="C244" s="10">
        <v>60.80053</v>
      </c>
      <c r="D244" s="9">
        <v>6.32</v>
      </c>
      <c r="E244" s="9">
        <v>10</v>
      </c>
      <c r="F244" s="9">
        <v>3</v>
      </c>
      <c r="G244" s="11">
        <v>0.046</v>
      </c>
      <c r="H244" s="12">
        <v>0.9907</v>
      </c>
      <c r="I244" s="12">
        <v>0.5539</v>
      </c>
      <c r="J244" s="12">
        <v>0.5209</v>
      </c>
      <c r="K244" s="12">
        <v>1.8192</v>
      </c>
      <c r="L244" s="12">
        <v>0.5711</v>
      </c>
      <c r="M244" s="12">
        <v>2.3585</v>
      </c>
      <c r="N244" s="13">
        <f t="shared" si="6"/>
        <v>0.1795714907688322</v>
      </c>
      <c r="O244" s="14">
        <f t="shared" si="7"/>
        <v>2.2991043330912606</v>
      </c>
    </row>
    <row r="245" spans="1:15" ht="15">
      <c r="A245" s="9" t="s">
        <v>485</v>
      </c>
      <c r="B245" s="9" t="s">
        <v>486</v>
      </c>
      <c r="C245" s="10">
        <v>73.56183</v>
      </c>
      <c r="D245" s="9">
        <v>8.19</v>
      </c>
      <c r="E245" s="9">
        <v>3</v>
      </c>
      <c r="F245" s="9">
        <v>1</v>
      </c>
      <c r="G245" s="11">
        <v>0.014</v>
      </c>
      <c r="H245" s="12">
        <v>0.6544</v>
      </c>
      <c r="I245" s="12">
        <v>0.5063</v>
      </c>
      <c r="J245" s="12">
        <v>0.3844</v>
      </c>
      <c r="K245" s="12">
        <v>1.8313</v>
      </c>
      <c r="L245" s="12">
        <v>0.4012</v>
      </c>
      <c r="M245" s="12">
        <v>1.4158</v>
      </c>
      <c r="N245" s="13">
        <f t="shared" si="6"/>
        <v>0.1798269743490876</v>
      </c>
      <c r="O245" s="14">
        <f t="shared" si="7"/>
        <v>2.361206394408129</v>
      </c>
    </row>
    <row r="246" spans="1:15" ht="15">
      <c r="A246" s="9" t="s">
        <v>487</v>
      </c>
      <c r="B246" s="9" t="s">
        <v>488</v>
      </c>
      <c r="C246" s="10">
        <v>7.85466</v>
      </c>
      <c r="D246" s="9">
        <v>5.17</v>
      </c>
      <c r="E246" s="9">
        <v>13</v>
      </c>
      <c r="F246" s="9">
        <v>3</v>
      </c>
      <c r="G246" s="11">
        <v>0.5789</v>
      </c>
      <c r="H246" s="12">
        <v>0.5827</v>
      </c>
      <c r="I246" s="12">
        <v>0.4189</v>
      </c>
      <c r="J246" s="12">
        <v>0.4962</v>
      </c>
      <c r="K246" s="12">
        <v>1.255</v>
      </c>
      <c r="L246" s="12">
        <v>0.4084</v>
      </c>
      <c r="M246" s="12">
        <v>1.1545</v>
      </c>
      <c r="N246" s="13">
        <f t="shared" si="6"/>
        <v>0.17999404105694541</v>
      </c>
      <c r="O246" s="14">
        <f t="shared" si="7"/>
        <v>1.8813593270129523</v>
      </c>
    </row>
    <row r="247" spans="1:15" ht="15">
      <c r="A247" s="9" t="s">
        <v>489</v>
      </c>
      <c r="B247" s="9" t="s">
        <v>490</v>
      </c>
      <c r="C247" s="10">
        <v>34.93005</v>
      </c>
      <c r="D247" s="9">
        <v>9.61</v>
      </c>
      <c r="E247" s="9">
        <v>18</v>
      </c>
      <c r="F247" s="9">
        <v>5</v>
      </c>
      <c r="G247" s="11">
        <v>0.1792</v>
      </c>
      <c r="H247" s="12">
        <v>1.0991</v>
      </c>
      <c r="I247" s="12">
        <v>0.9191</v>
      </c>
      <c r="J247" s="12">
        <v>0.6682</v>
      </c>
      <c r="K247" s="12">
        <v>1.6678</v>
      </c>
      <c r="L247" s="12">
        <v>0.9083</v>
      </c>
      <c r="M247" s="12">
        <v>2.683</v>
      </c>
      <c r="N247" s="13">
        <f t="shared" si="6"/>
        <v>0.18034281755702308</v>
      </c>
      <c r="O247" s="14">
        <f t="shared" si="7"/>
        <v>1.957675699821322</v>
      </c>
    </row>
    <row r="248" spans="1:15" ht="15">
      <c r="A248" s="9" t="s">
        <v>491</v>
      </c>
      <c r="B248" s="9" t="s">
        <v>492</v>
      </c>
      <c r="C248" s="10">
        <v>49.874370000000006</v>
      </c>
      <c r="D248" s="9">
        <v>7.26</v>
      </c>
      <c r="E248" s="9">
        <v>87</v>
      </c>
      <c r="F248" s="9">
        <v>12</v>
      </c>
      <c r="G248" s="11">
        <v>0.3604</v>
      </c>
      <c r="H248" s="12">
        <v>0.8255</v>
      </c>
      <c r="I248" s="12">
        <v>0.5726</v>
      </c>
      <c r="J248" s="12">
        <v>0.4629</v>
      </c>
      <c r="K248" s="12">
        <v>1.533</v>
      </c>
      <c r="L248" s="12">
        <v>0.5289</v>
      </c>
      <c r="M248" s="12">
        <v>1.4411</v>
      </c>
      <c r="N248" s="13">
        <f t="shared" si="6"/>
        <v>0.18067697719723422</v>
      </c>
      <c r="O248" s="14">
        <f t="shared" si="7"/>
        <v>1.8823213326168728</v>
      </c>
    </row>
    <row r="249" spans="1:15" ht="15">
      <c r="A249" s="9" t="s">
        <v>493</v>
      </c>
      <c r="B249" s="9" t="s">
        <v>494</v>
      </c>
      <c r="C249" s="10">
        <v>23.35555</v>
      </c>
      <c r="D249" s="9">
        <v>5.43</v>
      </c>
      <c r="E249" s="9">
        <v>169</v>
      </c>
      <c r="F249" s="9">
        <v>9</v>
      </c>
      <c r="G249" s="11">
        <v>0.5095</v>
      </c>
      <c r="H249" s="12">
        <v>0.8097</v>
      </c>
      <c r="I249" s="12">
        <v>0.5985</v>
      </c>
      <c r="J249" s="12">
        <v>0.7528</v>
      </c>
      <c r="K249" s="12">
        <v>1.6617</v>
      </c>
      <c r="L249" s="12">
        <v>0.7464</v>
      </c>
      <c r="M249" s="12">
        <v>1.0861</v>
      </c>
      <c r="N249" s="13">
        <f t="shared" si="6"/>
        <v>0.18075031165608918</v>
      </c>
      <c r="O249" s="14">
        <f t="shared" si="7"/>
        <v>1.6169366034243406</v>
      </c>
    </row>
    <row r="250" spans="1:15" ht="15">
      <c r="A250" s="9" t="s">
        <v>495</v>
      </c>
      <c r="B250" s="9" t="s">
        <v>496</v>
      </c>
      <c r="C250" s="10">
        <v>140.94117</v>
      </c>
      <c r="D250" s="9">
        <v>6.82</v>
      </c>
      <c r="E250" s="9">
        <v>22</v>
      </c>
      <c r="F250" s="9">
        <v>9</v>
      </c>
      <c r="G250" s="11">
        <v>0.0908</v>
      </c>
      <c r="H250" s="12">
        <v>1.5706</v>
      </c>
      <c r="I250" s="12">
        <v>1.509</v>
      </c>
      <c r="J250" s="12">
        <v>1.1986</v>
      </c>
      <c r="K250" s="12">
        <v>0.7022</v>
      </c>
      <c r="L250" s="12">
        <v>1.4393</v>
      </c>
      <c r="M250" s="12">
        <v>0.9456</v>
      </c>
      <c r="N250" s="13">
        <f t="shared" si="6"/>
        <v>0.18112755547905052</v>
      </c>
      <c r="O250" s="14">
        <f t="shared" si="7"/>
        <v>0.721588518535833</v>
      </c>
    </row>
    <row r="251" spans="1:15" ht="15">
      <c r="A251" s="9" t="s">
        <v>497</v>
      </c>
      <c r="B251" s="9" t="s">
        <v>498</v>
      </c>
      <c r="C251" s="10">
        <v>29.38604</v>
      </c>
      <c r="D251" s="9">
        <v>9.19</v>
      </c>
      <c r="E251" s="9">
        <v>142</v>
      </c>
      <c r="F251" s="9">
        <v>9</v>
      </c>
      <c r="G251" s="11">
        <v>0.5281</v>
      </c>
      <c r="H251" s="12">
        <v>0.9755</v>
      </c>
      <c r="I251" s="12">
        <v>0.6403</v>
      </c>
      <c r="J251" s="12">
        <v>0.4348</v>
      </c>
      <c r="K251" s="12">
        <v>1.4897</v>
      </c>
      <c r="L251" s="12">
        <v>0.6612</v>
      </c>
      <c r="M251" s="12">
        <v>2.2594</v>
      </c>
      <c r="N251" s="13">
        <f t="shared" si="6"/>
        <v>0.18202999004649054</v>
      </c>
      <c r="O251" s="14">
        <f t="shared" si="7"/>
        <v>2.1507363698429725</v>
      </c>
    </row>
    <row r="252" spans="1:15" ht="15">
      <c r="A252" s="9" t="s">
        <v>499</v>
      </c>
      <c r="B252" s="9" t="s">
        <v>500</v>
      </c>
      <c r="C252" s="10">
        <v>11.13946</v>
      </c>
      <c r="D252" s="9">
        <v>6.96</v>
      </c>
      <c r="E252" s="9">
        <v>68</v>
      </c>
      <c r="F252" s="9">
        <v>5</v>
      </c>
      <c r="G252" s="11">
        <v>0.5816</v>
      </c>
      <c r="H252" s="12">
        <v>0.9301</v>
      </c>
      <c r="I252" s="12">
        <v>0.6957</v>
      </c>
      <c r="J252" s="12">
        <v>0.5103</v>
      </c>
      <c r="K252" s="12">
        <v>1.5265</v>
      </c>
      <c r="L252" s="12">
        <v>0.6265</v>
      </c>
      <c r="M252" s="12">
        <v>1.6555</v>
      </c>
      <c r="N252" s="13">
        <f t="shared" si="6"/>
        <v>0.1821223684765065</v>
      </c>
      <c r="O252" s="14">
        <f t="shared" si="7"/>
        <v>1.7829221478395207</v>
      </c>
    </row>
    <row r="253" spans="1:15" ht="15">
      <c r="A253" s="9" t="s">
        <v>501</v>
      </c>
      <c r="B253" s="9" t="s">
        <v>502</v>
      </c>
      <c r="C253" s="10">
        <v>76.53242</v>
      </c>
      <c r="D253" s="9">
        <v>5.34</v>
      </c>
      <c r="E253" s="9">
        <v>2</v>
      </c>
      <c r="F253" s="9">
        <v>1</v>
      </c>
      <c r="G253" s="11">
        <v>0.0201</v>
      </c>
      <c r="H253" s="12">
        <v>1.0437</v>
      </c>
      <c r="I253" s="12">
        <v>0.7502</v>
      </c>
      <c r="J253" s="12">
        <v>0.4474</v>
      </c>
      <c r="K253" s="12">
        <v>1.671</v>
      </c>
      <c r="L253" s="12">
        <v>0.6767</v>
      </c>
      <c r="M253" s="12">
        <v>1.8091</v>
      </c>
      <c r="N253" s="13">
        <f t="shared" si="6"/>
        <v>0.18222095871350477</v>
      </c>
      <c r="O253" s="14">
        <f t="shared" si="7"/>
        <v>1.8546379333422571</v>
      </c>
    </row>
    <row r="254" spans="1:15" ht="15">
      <c r="A254" s="9" t="s">
        <v>503</v>
      </c>
      <c r="B254" s="9" t="s">
        <v>504</v>
      </c>
      <c r="C254" s="10">
        <v>33.064099999999996</v>
      </c>
      <c r="D254" s="9">
        <v>9.78</v>
      </c>
      <c r="E254" s="9">
        <v>54</v>
      </c>
      <c r="F254" s="9">
        <v>12</v>
      </c>
      <c r="G254" s="11">
        <v>0.3758</v>
      </c>
      <c r="H254" s="12">
        <v>0.8973</v>
      </c>
      <c r="I254" s="12">
        <v>0.6991</v>
      </c>
      <c r="J254" s="12">
        <v>0.9088</v>
      </c>
      <c r="K254" s="12">
        <v>1.8158</v>
      </c>
      <c r="L254" s="12">
        <v>0.6968</v>
      </c>
      <c r="M254" s="12">
        <v>1.8592</v>
      </c>
      <c r="N254" s="13">
        <f t="shared" si="6"/>
        <v>0.18270352694977593</v>
      </c>
      <c r="O254" s="14">
        <f t="shared" si="7"/>
        <v>1.7450902123582948</v>
      </c>
    </row>
    <row r="255" spans="1:15" ht="15">
      <c r="A255" s="9" t="s">
        <v>505</v>
      </c>
      <c r="B255" s="9" t="s">
        <v>506</v>
      </c>
      <c r="C255" s="10">
        <v>20.84713</v>
      </c>
      <c r="D255" s="9">
        <v>5.75</v>
      </c>
      <c r="E255" s="9">
        <v>18</v>
      </c>
      <c r="F255" s="9">
        <v>4</v>
      </c>
      <c r="G255" s="11">
        <v>0.25</v>
      </c>
      <c r="H255" s="12">
        <v>1.0391</v>
      </c>
      <c r="I255" s="12">
        <v>0.8908</v>
      </c>
      <c r="J255" s="12">
        <v>0.8018</v>
      </c>
      <c r="K255" s="12">
        <v>1.7858</v>
      </c>
      <c r="L255" s="12">
        <v>0.7899</v>
      </c>
      <c r="M255" s="12">
        <v>1.8184</v>
      </c>
      <c r="N255" s="13">
        <f t="shared" si="6"/>
        <v>0.18305923490286108</v>
      </c>
      <c r="O255" s="14">
        <f t="shared" si="7"/>
        <v>1.6085587729252846</v>
      </c>
    </row>
    <row r="256" spans="1:15" ht="15">
      <c r="A256" s="9" t="s">
        <v>507</v>
      </c>
      <c r="B256" s="9" t="s">
        <v>508</v>
      </c>
      <c r="C256" s="10">
        <v>25.850630000000002</v>
      </c>
      <c r="D256" s="9">
        <v>6.13</v>
      </c>
      <c r="E256" s="9">
        <v>42</v>
      </c>
      <c r="F256" s="9">
        <v>5</v>
      </c>
      <c r="G256" s="11">
        <v>0.2667</v>
      </c>
      <c r="H256" s="12">
        <v>0.8976</v>
      </c>
      <c r="I256" s="12">
        <v>1.1798</v>
      </c>
      <c r="J256" s="12">
        <v>1.9852</v>
      </c>
      <c r="K256" s="12">
        <v>0.6259</v>
      </c>
      <c r="L256" s="12">
        <v>1.0029</v>
      </c>
      <c r="M256" s="12">
        <v>0.7756</v>
      </c>
      <c r="N256" s="13">
        <f t="shared" si="6"/>
        <v>0.18316122820527317</v>
      </c>
      <c r="O256" s="14">
        <f t="shared" si="7"/>
        <v>0.591837739378723</v>
      </c>
    </row>
    <row r="257" spans="1:15" ht="15">
      <c r="A257" s="9" t="s">
        <v>509</v>
      </c>
      <c r="B257" s="9" t="s">
        <v>510</v>
      </c>
      <c r="C257" s="10">
        <v>53.15357</v>
      </c>
      <c r="D257" s="9">
        <v>5.87</v>
      </c>
      <c r="E257" s="9">
        <v>7</v>
      </c>
      <c r="F257" s="9">
        <v>2</v>
      </c>
      <c r="G257" s="11">
        <v>0.0619</v>
      </c>
      <c r="H257" s="12">
        <v>1.2034</v>
      </c>
      <c r="I257" s="12">
        <v>1.052</v>
      </c>
      <c r="J257" s="12">
        <v>0.8183</v>
      </c>
      <c r="K257" s="12">
        <v>1.1745</v>
      </c>
      <c r="L257" s="12">
        <v>1.2568</v>
      </c>
      <c r="M257" s="12">
        <v>1.1956</v>
      </c>
      <c r="N257" s="13">
        <f t="shared" si="6"/>
        <v>0.18318193442598185</v>
      </c>
      <c r="O257" s="14">
        <f t="shared" si="7"/>
        <v>1.1799785275075643</v>
      </c>
    </row>
    <row r="258" spans="1:15" ht="15">
      <c r="A258" s="9" t="s">
        <v>511</v>
      </c>
      <c r="B258" s="9" t="s">
        <v>512</v>
      </c>
      <c r="C258" s="10">
        <v>98.06313</v>
      </c>
      <c r="D258" s="9">
        <v>7.04</v>
      </c>
      <c r="E258" s="9">
        <v>17</v>
      </c>
      <c r="F258" s="9">
        <v>6</v>
      </c>
      <c r="G258" s="11">
        <v>0.069</v>
      </c>
      <c r="H258" s="12">
        <v>0.9102</v>
      </c>
      <c r="I258" s="12">
        <v>0.811</v>
      </c>
      <c r="J258" s="12">
        <v>0.8215</v>
      </c>
      <c r="K258" s="12">
        <v>1.6731</v>
      </c>
      <c r="L258" s="12">
        <v>0.7227</v>
      </c>
      <c r="M258" s="12">
        <v>1.7282</v>
      </c>
      <c r="N258" s="13">
        <f t="shared" si="6"/>
        <v>0.18320629564537824</v>
      </c>
      <c r="O258" s="14">
        <f t="shared" si="7"/>
        <v>1.62189798245959</v>
      </c>
    </row>
    <row r="259" spans="1:15" ht="15">
      <c r="A259" s="9" t="s">
        <v>513</v>
      </c>
      <c r="B259" s="9" t="s">
        <v>514</v>
      </c>
      <c r="C259" s="10">
        <v>58.94683</v>
      </c>
      <c r="D259" s="9">
        <v>7.86</v>
      </c>
      <c r="E259" s="9">
        <v>3</v>
      </c>
      <c r="F259" s="9">
        <v>3</v>
      </c>
      <c r="G259" s="11">
        <v>0.0721</v>
      </c>
      <c r="H259" s="12">
        <v>1.0836</v>
      </c>
      <c r="I259" s="12">
        <v>1.3234</v>
      </c>
      <c r="J259" s="12">
        <v>2.9281</v>
      </c>
      <c r="K259" s="12">
        <v>0.6466</v>
      </c>
      <c r="L259" s="12">
        <v>1.041</v>
      </c>
      <c r="M259" s="12">
        <v>0.8018</v>
      </c>
      <c r="N259" s="13">
        <f aca="true" t="shared" si="8" ref="N259:N322">TTEST(H259:J259,K259:M259,2,2)</f>
        <v>0.18333219590236677</v>
      </c>
      <c r="O259" s="14">
        <f aca="true" t="shared" si="9" ref="O259:O322">SUM(K259:M259)/SUM(H259:J259)</f>
        <v>0.4666079361211598</v>
      </c>
    </row>
    <row r="260" spans="1:15" ht="15">
      <c r="A260" s="9" t="s">
        <v>515</v>
      </c>
      <c r="B260" s="9" t="s">
        <v>516</v>
      </c>
      <c r="C260" s="10">
        <v>74.65001</v>
      </c>
      <c r="D260" s="9">
        <v>7.62</v>
      </c>
      <c r="E260" s="9">
        <v>93</v>
      </c>
      <c r="F260" s="9">
        <v>15</v>
      </c>
      <c r="G260" s="11">
        <v>0.2694</v>
      </c>
      <c r="H260" s="12">
        <v>1.0053</v>
      </c>
      <c r="I260" s="12">
        <v>0.968</v>
      </c>
      <c r="J260" s="12">
        <v>1.5519</v>
      </c>
      <c r="K260" s="12">
        <v>0.9059</v>
      </c>
      <c r="L260" s="12">
        <v>0.8592</v>
      </c>
      <c r="M260" s="12">
        <v>0.8463</v>
      </c>
      <c r="N260" s="13">
        <f t="shared" si="8"/>
        <v>0.18341319880703763</v>
      </c>
      <c r="O260" s="14">
        <f t="shared" si="9"/>
        <v>0.7407806649268126</v>
      </c>
    </row>
    <row r="261" spans="1:15" ht="15">
      <c r="A261" s="9" t="s">
        <v>517</v>
      </c>
      <c r="B261" s="9" t="s">
        <v>518</v>
      </c>
      <c r="C261" s="10">
        <v>50.09676</v>
      </c>
      <c r="D261" s="9">
        <v>6.13</v>
      </c>
      <c r="E261" s="9">
        <v>8</v>
      </c>
      <c r="F261" s="9">
        <v>2</v>
      </c>
      <c r="G261" s="11">
        <v>0.0461</v>
      </c>
      <c r="H261" s="12">
        <v>1.0574</v>
      </c>
      <c r="I261" s="12">
        <v>0.8537</v>
      </c>
      <c r="J261" s="12">
        <v>0.9459</v>
      </c>
      <c r="K261" s="12">
        <v>1.6339</v>
      </c>
      <c r="L261" s="12">
        <v>0.8665</v>
      </c>
      <c r="M261" s="12">
        <v>2.0461</v>
      </c>
      <c r="N261" s="13">
        <f t="shared" si="8"/>
        <v>0.18349394294118537</v>
      </c>
      <c r="O261" s="14">
        <f t="shared" si="9"/>
        <v>1.5913545677283865</v>
      </c>
    </row>
    <row r="262" spans="1:15" ht="15">
      <c r="A262" s="9" t="s">
        <v>519</v>
      </c>
      <c r="B262" s="9" t="s">
        <v>520</v>
      </c>
      <c r="C262" s="10">
        <v>35.50288</v>
      </c>
      <c r="D262" s="9">
        <v>8.92</v>
      </c>
      <c r="E262" s="9">
        <v>240</v>
      </c>
      <c r="F262" s="9">
        <v>16</v>
      </c>
      <c r="G262" s="11">
        <v>0.5828</v>
      </c>
      <c r="H262" s="12">
        <v>0.7397</v>
      </c>
      <c r="I262" s="12">
        <v>0.5151</v>
      </c>
      <c r="J262" s="12">
        <v>0.5571</v>
      </c>
      <c r="K262" s="12">
        <v>1.5348</v>
      </c>
      <c r="L262" s="12">
        <v>0.492</v>
      </c>
      <c r="M262" s="12">
        <v>1.3922</v>
      </c>
      <c r="N262" s="13">
        <f t="shared" si="8"/>
        <v>0.1836287083153512</v>
      </c>
      <c r="O262" s="14">
        <f t="shared" si="9"/>
        <v>1.8869694795518515</v>
      </c>
    </row>
    <row r="263" spans="1:15" ht="15">
      <c r="A263" s="9" t="s">
        <v>521</v>
      </c>
      <c r="B263" s="9" t="s">
        <v>522</v>
      </c>
      <c r="C263" s="10">
        <v>65.33516</v>
      </c>
      <c r="D263" s="9">
        <v>8.9</v>
      </c>
      <c r="E263" s="9">
        <v>2</v>
      </c>
      <c r="F263" s="9">
        <v>1</v>
      </c>
      <c r="G263" s="11">
        <v>0.0298</v>
      </c>
      <c r="H263" s="12">
        <v>2.7116</v>
      </c>
      <c r="I263" s="12">
        <v>1.5889</v>
      </c>
      <c r="J263" s="12">
        <v>1.0752</v>
      </c>
      <c r="K263" s="12">
        <v>0.9052</v>
      </c>
      <c r="L263" s="12">
        <v>1.1534</v>
      </c>
      <c r="M263" s="12">
        <v>0.9623</v>
      </c>
      <c r="N263" s="13">
        <f t="shared" si="8"/>
        <v>0.18369851838544604</v>
      </c>
      <c r="O263" s="14">
        <f t="shared" si="9"/>
        <v>0.5619547221757167</v>
      </c>
    </row>
    <row r="264" spans="1:15" ht="15">
      <c r="A264" s="9" t="s">
        <v>523</v>
      </c>
      <c r="B264" s="9" t="s">
        <v>524</v>
      </c>
      <c r="C264" s="10">
        <v>116.98123</v>
      </c>
      <c r="D264" s="9">
        <v>4.83</v>
      </c>
      <c r="E264" s="9">
        <v>14</v>
      </c>
      <c r="F264" s="9">
        <v>4</v>
      </c>
      <c r="G264" s="11">
        <v>0.0588</v>
      </c>
      <c r="H264" s="12">
        <v>1.0585</v>
      </c>
      <c r="I264" s="12">
        <v>0.8455</v>
      </c>
      <c r="J264" s="12">
        <v>0.3561</v>
      </c>
      <c r="K264" s="12">
        <v>1.788</v>
      </c>
      <c r="L264" s="12">
        <v>0.6825</v>
      </c>
      <c r="M264" s="12">
        <v>1.942</v>
      </c>
      <c r="N264" s="13">
        <f t="shared" si="8"/>
        <v>0.1844175554466363</v>
      </c>
      <c r="O264" s="14">
        <f t="shared" si="9"/>
        <v>1.9523472412725098</v>
      </c>
    </row>
    <row r="265" spans="1:15" ht="15">
      <c r="A265" s="9" t="s">
        <v>525</v>
      </c>
      <c r="B265" s="9" t="s">
        <v>526</v>
      </c>
      <c r="C265" s="10">
        <v>23.3625</v>
      </c>
      <c r="D265" s="9">
        <v>9.38</v>
      </c>
      <c r="E265" s="9">
        <v>4</v>
      </c>
      <c r="F265" s="9">
        <v>2</v>
      </c>
      <c r="G265" s="11">
        <v>0.069</v>
      </c>
      <c r="H265" s="12">
        <v>1.0656</v>
      </c>
      <c r="I265" s="12">
        <v>0.7428</v>
      </c>
      <c r="J265" s="12">
        <v>0.6422</v>
      </c>
      <c r="K265" s="12">
        <v>1.7695</v>
      </c>
      <c r="L265" s="12">
        <v>0.6995</v>
      </c>
      <c r="M265" s="12">
        <v>2.0888</v>
      </c>
      <c r="N265" s="13">
        <f t="shared" si="8"/>
        <v>0.1849303184601042</v>
      </c>
      <c r="O265" s="14">
        <f t="shared" si="9"/>
        <v>1.8598710519872685</v>
      </c>
    </row>
    <row r="266" spans="1:15" ht="15">
      <c r="A266" s="9" t="s">
        <v>527</v>
      </c>
      <c r="B266" s="9" t="s">
        <v>528</v>
      </c>
      <c r="C266" s="10">
        <v>35.70035</v>
      </c>
      <c r="D266" s="9">
        <v>5.51</v>
      </c>
      <c r="E266" s="9">
        <v>22</v>
      </c>
      <c r="F266" s="9">
        <v>4</v>
      </c>
      <c r="G266" s="11">
        <v>0.1354</v>
      </c>
      <c r="H266" s="12">
        <v>1.6206</v>
      </c>
      <c r="I266" s="12">
        <v>1.6016</v>
      </c>
      <c r="J266" s="12">
        <v>1.1786</v>
      </c>
      <c r="K266" s="12">
        <v>1.2672</v>
      </c>
      <c r="L266" s="12">
        <v>1.3061</v>
      </c>
      <c r="M266" s="12">
        <v>0.9575</v>
      </c>
      <c r="N266" s="13">
        <f t="shared" si="8"/>
        <v>0.1855186911320138</v>
      </c>
      <c r="O266" s="14">
        <f t="shared" si="9"/>
        <v>0.8023086711506998</v>
      </c>
    </row>
    <row r="267" spans="1:15" ht="15">
      <c r="A267" s="9" t="s">
        <v>529</v>
      </c>
      <c r="B267" s="9" t="s">
        <v>530</v>
      </c>
      <c r="C267" s="10">
        <v>22.170900000000003</v>
      </c>
      <c r="D267" s="9">
        <v>5.55</v>
      </c>
      <c r="E267" s="9">
        <v>42</v>
      </c>
      <c r="F267" s="9">
        <v>7</v>
      </c>
      <c r="G267" s="11">
        <v>0.3284</v>
      </c>
      <c r="H267" s="12">
        <v>1.192</v>
      </c>
      <c r="I267" s="12">
        <v>0.931</v>
      </c>
      <c r="J267" s="12">
        <v>0.7414</v>
      </c>
      <c r="K267" s="12">
        <v>1.8112</v>
      </c>
      <c r="L267" s="12">
        <v>0.8811</v>
      </c>
      <c r="M267" s="12">
        <v>1.7224</v>
      </c>
      <c r="N267" s="13">
        <f t="shared" si="8"/>
        <v>0.1857928652672141</v>
      </c>
      <c r="O267" s="14">
        <f t="shared" si="9"/>
        <v>1.5412302751012426</v>
      </c>
    </row>
    <row r="268" spans="1:15" ht="15">
      <c r="A268" s="9" t="s">
        <v>531</v>
      </c>
      <c r="B268" s="9" t="s">
        <v>532</v>
      </c>
      <c r="C268" s="10">
        <v>145.82868</v>
      </c>
      <c r="D268" s="9">
        <v>6.65</v>
      </c>
      <c r="E268" s="9">
        <v>13</v>
      </c>
      <c r="F268" s="9">
        <v>3</v>
      </c>
      <c r="G268" s="11">
        <v>0.023</v>
      </c>
      <c r="H268" s="12">
        <v>1.1236</v>
      </c>
      <c r="I268" s="12">
        <v>0.8317</v>
      </c>
      <c r="J268" s="12">
        <v>0.5374</v>
      </c>
      <c r="K268" s="12">
        <v>1.5079</v>
      </c>
      <c r="L268" s="12">
        <v>0.8631</v>
      </c>
      <c r="M268" s="12">
        <v>2.3917</v>
      </c>
      <c r="N268" s="13">
        <f t="shared" si="8"/>
        <v>0.18585293806442701</v>
      </c>
      <c r="O268" s="14">
        <f t="shared" si="9"/>
        <v>1.9106591246439608</v>
      </c>
    </row>
    <row r="269" spans="1:15" ht="15">
      <c r="A269" s="9" t="s">
        <v>533</v>
      </c>
      <c r="B269" s="9" t="s">
        <v>534</v>
      </c>
      <c r="C269" s="10">
        <v>29.80371</v>
      </c>
      <c r="D269" s="9">
        <v>5.57</v>
      </c>
      <c r="E269" s="9">
        <v>111</v>
      </c>
      <c r="F269" s="9">
        <v>16</v>
      </c>
      <c r="G269" s="11">
        <v>0.75</v>
      </c>
      <c r="H269" s="12">
        <v>0.6714</v>
      </c>
      <c r="I269" s="12">
        <v>0.4515</v>
      </c>
      <c r="J269" s="12">
        <v>0.4506</v>
      </c>
      <c r="K269" s="12">
        <v>1.2984</v>
      </c>
      <c r="L269" s="12">
        <v>0.4277</v>
      </c>
      <c r="M269" s="12">
        <v>1.2254</v>
      </c>
      <c r="N269" s="13">
        <f t="shared" si="8"/>
        <v>0.18641644765150517</v>
      </c>
      <c r="O269" s="14">
        <f t="shared" si="9"/>
        <v>1.8757546870034953</v>
      </c>
    </row>
    <row r="270" spans="1:15" ht="15">
      <c r="A270" s="9" t="s">
        <v>535</v>
      </c>
      <c r="B270" s="9" t="s">
        <v>536</v>
      </c>
      <c r="C270" s="10">
        <v>24.57911</v>
      </c>
      <c r="D270" s="9">
        <v>6.21</v>
      </c>
      <c r="E270" s="9">
        <v>19</v>
      </c>
      <c r="F270" s="9">
        <v>4</v>
      </c>
      <c r="G270" s="11">
        <v>0.2018</v>
      </c>
      <c r="H270" s="12">
        <v>0.9664</v>
      </c>
      <c r="I270" s="12">
        <v>0.8176</v>
      </c>
      <c r="J270" s="12">
        <v>0.6616</v>
      </c>
      <c r="K270" s="12">
        <v>1.1534</v>
      </c>
      <c r="L270" s="12">
        <v>0.8072</v>
      </c>
      <c r="M270" s="12">
        <v>1.3195</v>
      </c>
      <c r="N270" s="13">
        <f t="shared" si="8"/>
        <v>0.1865164719335861</v>
      </c>
      <c r="O270" s="14">
        <f t="shared" si="9"/>
        <v>1.3412250572456659</v>
      </c>
    </row>
    <row r="271" spans="1:15" ht="15">
      <c r="A271" s="9" t="s">
        <v>537</v>
      </c>
      <c r="B271" s="9" t="s">
        <v>538</v>
      </c>
      <c r="C271" s="10">
        <v>32.86587</v>
      </c>
      <c r="D271" s="9">
        <v>9.76</v>
      </c>
      <c r="E271" s="9">
        <v>81</v>
      </c>
      <c r="F271" s="9">
        <v>14</v>
      </c>
      <c r="G271" s="11">
        <v>0.4329</v>
      </c>
      <c r="H271" s="12">
        <v>1.0087</v>
      </c>
      <c r="I271" s="12">
        <v>0.6982</v>
      </c>
      <c r="J271" s="12">
        <v>0.7596</v>
      </c>
      <c r="K271" s="12">
        <v>1.805</v>
      </c>
      <c r="L271" s="12">
        <v>0.6836</v>
      </c>
      <c r="M271" s="12">
        <v>1.8751</v>
      </c>
      <c r="N271" s="13">
        <f t="shared" si="8"/>
        <v>0.18684706105030058</v>
      </c>
      <c r="O271" s="14">
        <f t="shared" si="9"/>
        <v>1.7691871072369754</v>
      </c>
    </row>
    <row r="272" spans="1:15" ht="15">
      <c r="A272" s="9" t="s">
        <v>539</v>
      </c>
      <c r="B272" s="9" t="s">
        <v>540</v>
      </c>
      <c r="C272" s="10">
        <v>93.67317999999999</v>
      </c>
      <c r="D272" s="9">
        <v>9.04</v>
      </c>
      <c r="E272" s="9">
        <v>7</v>
      </c>
      <c r="F272" s="9">
        <v>2</v>
      </c>
      <c r="G272" s="11">
        <v>0.023</v>
      </c>
      <c r="H272" s="12">
        <v>1.1379</v>
      </c>
      <c r="I272" s="12">
        <v>0.992</v>
      </c>
      <c r="J272" s="12">
        <v>0.2742</v>
      </c>
      <c r="K272" s="12">
        <v>1.6731</v>
      </c>
      <c r="L272" s="12">
        <v>0.8483</v>
      </c>
      <c r="M272" s="12">
        <v>1.7768</v>
      </c>
      <c r="N272" s="13">
        <f t="shared" si="8"/>
        <v>0.18688380151517028</v>
      </c>
      <c r="O272" s="14">
        <f t="shared" si="9"/>
        <v>1.787862401730377</v>
      </c>
    </row>
    <row r="273" spans="1:15" ht="15">
      <c r="A273" s="9" t="s">
        <v>541</v>
      </c>
      <c r="B273" s="9" t="s">
        <v>542</v>
      </c>
      <c r="C273" s="10">
        <v>46.83648</v>
      </c>
      <c r="D273" s="9">
        <v>6.68</v>
      </c>
      <c r="E273" s="9">
        <v>25</v>
      </c>
      <c r="F273" s="9">
        <v>6</v>
      </c>
      <c r="G273" s="11">
        <v>0.1471</v>
      </c>
      <c r="H273" s="12">
        <v>0.8729</v>
      </c>
      <c r="I273" s="12">
        <v>0.7307</v>
      </c>
      <c r="J273" s="12">
        <v>0.5343</v>
      </c>
      <c r="K273" s="12">
        <v>1.1837</v>
      </c>
      <c r="L273" s="12">
        <v>0.7576</v>
      </c>
      <c r="M273" s="12">
        <v>2.0248</v>
      </c>
      <c r="N273" s="13">
        <f t="shared" si="8"/>
        <v>0.1886343985860957</v>
      </c>
      <c r="O273" s="14">
        <f t="shared" si="9"/>
        <v>1.855138219748351</v>
      </c>
    </row>
    <row r="274" spans="1:15" ht="15">
      <c r="A274" s="9" t="s">
        <v>543</v>
      </c>
      <c r="B274" s="9" t="s">
        <v>544</v>
      </c>
      <c r="C274" s="10">
        <v>46.53815</v>
      </c>
      <c r="D274" s="9">
        <v>8.54</v>
      </c>
      <c r="E274" s="9">
        <v>18</v>
      </c>
      <c r="F274" s="9">
        <v>6</v>
      </c>
      <c r="G274" s="11">
        <v>0.146</v>
      </c>
      <c r="H274" s="12">
        <v>0.5496</v>
      </c>
      <c r="I274" s="12">
        <v>0.8159</v>
      </c>
      <c r="J274" s="12">
        <v>2.2398</v>
      </c>
      <c r="K274" s="12">
        <v>0.1694</v>
      </c>
      <c r="L274" s="12">
        <v>0.6358</v>
      </c>
      <c r="M274" s="12">
        <v>0.2109</v>
      </c>
      <c r="N274" s="13">
        <f t="shared" si="8"/>
        <v>0.18873452322288664</v>
      </c>
      <c r="O274" s="14">
        <f t="shared" si="9"/>
        <v>0.2818350761379081</v>
      </c>
    </row>
    <row r="275" spans="1:15" ht="15">
      <c r="A275" s="9" t="s">
        <v>545</v>
      </c>
      <c r="B275" s="9" t="s">
        <v>546</v>
      </c>
      <c r="C275" s="10">
        <v>16.712979999999998</v>
      </c>
      <c r="D275" s="9">
        <v>5.19</v>
      </c>
      <c r="E275" s="9">
        <v>7</v>
      </c>
      <c r="F275" s="9">
        <v>2</v>
      </c>
      <c r="G275" s="11">
        <v>0.1901</v>
      </c>
      <c r="H275" s="12">
        <v>0.9906</v>
      </c>
      <c r="I275" s="12">
        <v>0.5645</v>
      </c>
      <c r="J275" s="12">
        <v>0.7112</v>
      </c>
      <c r="K275" s="12">
        <v>1.7878</v>
      </c>
      <c r="L275" s="12">
        <v>0.617</v>
      </c>
      <c r="M275" s="12">
        <v>1.8772</v>
      </c>
      <c r="N275" s="13">
        <f t="shared" si="8"/>
        <v>0.1888723983509975</v>
      </c>
      <c r="O275" s="14">
        <f t="shared" si="9"/>
        <v>1.8894232890614657</v>
      </c>
    </row>
    <row r="276" spans="1:15" ht="15">
      <c r="A276" s="9" t="s">
        <v>547</v>
      </c>
      <c r="B276" s="9" t="s">
        <v>548</v>
      </c>
      <c r="C276" s="10">
        <v>333.14267</v>
      </c>
      <c r="D276" s="9">
        <v>5.38</v>
      </c>
      <c r="E276" s="9">
        <v>55</v>
      </c>
      <c r="F276" s="9">
        <v>18</v>
      </c>
      <c r="G276" s="11">
        <v>0.0731</v>
      </c>
      <c r="H276" s="12">
        <v>0.7499</v>
      </c>
      <c r="I276" s="12">
        <v>0.6721</v>
      </c>
      <c r="J276" s="12">
        <v>1.0265</v>
      </c>
      <c r="K276" s="12">
        <v>2.5336</v>
      </c>
      <c r="L276" s="12">
        <v>0.5966</v>
      </c>
      <c r="M276" s="12">
        <v>2.1914</v>
      </c>
      <c r="N276" s="13">
        <f t="shared" si="8"/>
        <v>0.18945289428979176</v>
      </c>
      <c r="O276" s="14">
        <f t="shared" si="9"/>
        <v>2.1734122932407596</v>
      </c>
    </row>
    <row r="277" spans="1:15" ht="15">
      <c r="A277" s="9" t="s">
        <v>549</v>
      </c>
      <c r="B277" s="9" t="s">
        <v>550</v>
      </c>
      <c r="C277" s="10">
        <v>21.63423</v>
      </c>
      <c r="D277" s="9">
        <v>11.73</v>
      </c>
      <c r="E277" s="9">
        <v>28</v>
      </c>
      <c r="F277" s="9">
        <v>4</v>
      </c>
      <c r="G277" s="11">
        <v>0.234</v>
      </c>
      <c r="H277" s="12">
        <v>1.1858</v>
      </c>
      <c r="I277" s="12">
        <v>0.6086</v>
      </c>
      <c r="J277" s="12">
        <v>0.4737</v>
      </c>
      <c r="K277" s="12">
        <v>1.7446</v>
      </c>
      <c r="L277" s="12">
        <v>0.6866</v>
      </c>
      <c r="M277" s="12">
        <v>2.039</v>
      </c>
      <c r="N277" s="13">
        <f t="shared" si="8"/>
        <v>0.18964187659160942</v>
      </c>
      <c r="O277" s="14">
        <f t="shared" si="9"/>
        <v>1.9709007539350119</v>
      </c>
    </row>
    <row r="278" spans="1:15" ht="15">
      <c r="A278" s="9" t="s">
        <v>551</v>
      </c>
      <c r="B278" s="9" t="s">
        <v>552</v>
      </c>
      <c r="C278" s="10">
        <v>101.99575999999999</v>
      </c>
      <c r="D278" s="9">
        <v>6.74</v>
      </c>
      <c r="E278" s="9">
        <v>38</v>
      </c>
      <c r="F278" s="9">
        <v>13</v>
      </c>
      <c r="G278" s="11">
        <v>0.1659</v>
      </c>
      <c r="H278" s="12">
        <v>1.2081</v>
      </c>
      <c r="I278" s="12">
        <v>1.1468</v>
      </c>
      <c r="J278" s="12">
        <v>0.6944</v>
      </c>
      <c r="K278" s="12">
        <v>1.6811</v>
      </c>
      <c r="L278" s="12">
        <v>0.9856</v>
      </c>
      <c r="M278" s="12">
        <v>2.1094</v>
      </c>
      <c r="N278" s="13">
        <f t="shared" si="8"/>
        <v>0.19025125161643053</v>
      </c>
      <c r="O278" s="14">
        <f t="shared" si="9"/>
        <v>1.5662939035188403</v>
      </c>
    </row>
    <row r="279" spans="1:15" ht="15">
      <c r="A279" s="9" t="s">
        <v>553</v>
      </c>
      <c r="B279" s="9" t="s">
        <v>554</v>
      </c>
      <c r="C279" s="10">
        <v>29.597369999999998</v>
      </c>
      <c r="D279" s="9">
        <v>10.16</v>
      </c>
      <c r="E279" s="9">
        <v>65</v>
      </c>
      <c r="F279" s="9">
        <v>10</v>
      </c>
      <c r="G279" s="11">
        <v>0.3612</v>
      </c>
      <c r="H279" s="12">
        <v>1.1812</v>
      </c>
      <c r="I279" s="12">
        <v>0.8032</v>
      </c>
      <c r="J279" s="12">
        <v>0.5467</v>
      </c>
      <c r="K279" s="12">
        <v>1.5889</v>
      </c>
      <c r="L279" s="12">
        <v>0.8078</v>
      </c>
      <c r="M279" s="12">
        <v>1.8568</v>
      </c>
      <c r="N279" s="13">
        <f t="shared" si="8"/>
        <v>0.19050133234353675</v>
      </c>
      <c r="O279" s="14">
        <f t="shared" si="9"/>
        <v>1.6804946465963415</v>
      </c>
    </row>
    <row r="280" spans="1:15" ht="15">
      <c r="A280" s="9" t="s">
        <v>555</v>
      </c>
      <c r="B280" s="9" t="s">
        <v>556</v>
      </c>
      <c r="C280" s="10">
        <v>33.86757</v>
      </c>
      <c r="D280" s="9">
        <v>6.7</v>
      </c>
      <c r="E280" s="9">
        <v>1</v>
      </c>
      <c r="F280" s="9">
        <v>1</v>
      </c>
      <c r="G280" s="11">
        <v>0.0396</v>
      </c>
      <c r="H280" s="12">
        <v>1.1304</v>
      </c>
      <c r="I280" s="12">
        <v>0.6013</v>
      </c>
      <c r="J280" s="12">
        <v>0.6564</v>
      </c>
      <c r="K280" s="12">
        <v>2.2072</v>
      </c>
      <c r="L280" s="12">
        <v>0.6655</v>
      </c>
      <c r="M280" s="12">
        <v>1.855</v>
      </c>
      <c r="N280" s="13">
        <f t="shared" si="8"/>
        <v>0.19078758560999773</v>
      </c>
      <c r="O280" s="14">
        <f t="shared" si="9"/>
        <v>1.97969096771492</v>
      </c>
    </row>
    <row r="281" spans="1:15" ht="15">
      <c r="A281" s="9" t="s">
        <v>557</v>
      </c>
      <c r="B281" s="9" t="s">
        <v>558</v>
      </c>
      <c r="C281" s="10">
        <v>47.17262</v>
      </c>
      <c r="D281" s="9">
        <v>5.14</v>
      </c>
      <c r="E281" s="9">
        <v>6</v>
      </c>
      <c r="F281" s="9">
        <v>2</v>
      </c>
      <c r="G281" s="11">
        <v>0.0612</v>
      </c>
      <c r="H281" s="12">
        <v>0.7295</v>
      </c>
      <c r="I281" s="12">
        <v>0.9119</v>
      </c>
      <c r="J281" s="12">
        <v>2.7623</v>
      </c>
      <c r="K281" s="12">
        <v>0.1892</v>
      </c>
      <c r="L281" s="12">
        <v>0.6537</v>
      </c>
      <c r="M281" s="12">
        <v>0.4316</v>
      </c>
      <c r="N281" s="13">
        <f t="shared" si="8"/>
        <v>0.1907944216121989</v>
      </c>
      <c r="O281" s="14">
        <f t="shared" si="9"/>
        <v>0.28941571860026793</v>
      </c>
    </row>
    <row r="282" spans="1:15" ht="15">
      <c r="A282" s="9" t="s">
        <v>559</v>
      </c>
      <c r="B282" s="9" t="s">
        <v>560</v>
      </c>
      <c r="C282" s="10">
        <v>62.52739</v>
      </c>
      <c r="D282" s="9">
        <v>7.18</v>
      </c>
      <c r="E282" s="9">
        <v>59</v>
      </c>
      <c r="F282" s="9">
        <v>11</v>
      </c>
      <c r="G282" s="11">
        <v>0.2121</v>
      </c>
      <c r="H282" s="12">
        <v>0.9697</v>
      </c>
      <c r="I282" s="12">
        <v>0.7958</v>
      </c>
      <c r="J282" s="12">
        <v>0.7097</v>
      </c>
      <c r="K282" s="12">
        <v>1.7258</v>
      </c>
      <c r="L282" s="12">
        <v>0.6856</v>
      </c>
      <c r="M282" s="12">
        <v>2.1655</v>
      </c>
      <c r="N282" s="13">
        <f t="shared" si="8"/>
        <v>0.1908426090983722</v>
      </c>
      <c r="O282" s="14">
        <f t="shared" si="9"/>
        <v>1.8491031027795735</v>
      </c>
    </row>
    <row r="283" spans="1:15" ht="15">
      <c r="A283" s="9" t="s">
        <v>561</v>
      </c>
      <c r="B283" s="9" t="s">
        <v>562</v>
      </c>
      <c r="C283" s="10">
        <v>31.36188</v>
      </c>
      <c r="D283" s="9">
        <v>4.74</v>
      </c>
      <c r="E283" s="9">
        <v>7</v>
      </c>
      <c r="F283" s="9">
        <v>2</v>
      </c>
      <c r="G283" s="11">
        <v>0.1454</v>
      </c>
      <c r="H283" s="12">
        <v>0.648</v>
      </c>
      <c r="I283" s="12">
        <v>0.602</v>
      </c>
      <c r="J283" s="12">
        <v>0.4455</v>
      </c>
      <c r="K283" s="12">
        <v>1.5543</v>
      </c>
      <c r="L283" s="12">
        <v>0.6356</v>
      </c>
      <c r="M283" s="12">
        <v>0.8473</v>
      </c>
      <c r="N283" s="13">
        <f t="shared" si="8"/>
        <v>0.19097461026731716</v>
      </c>
      <c r="O283" s="14">
        <f t="shared" si="9"/>
        <v>1.7913299911530525</v>
      </c>
    </row>
    <row r="284" spans="1:15" ht="15">
      <c r="A284" s="9" t="s">
        <v>563</v>
      </c>
      <c r="B284" s="9" t="s">
        <v>564</v>
      </c>
      <c r="C284" s="10">
        <v>24.3473</v>
      </c>
      <c r="D284" s="9">
        <v>8.11</v>
      </c>
      <c r="E284" s="9">
        <v>11</v>
      </c>
      <c r="F284" s="9">
        <v>3</v>
      </c>
      <c r="G284" s="11">
        <v>0.16</v>
      </c>
      <c r="H284" s="12">
        <v>0.8864</v>
      </c>
      <c r="I284" s="12">
        <v>0.7507</v>
      </c>
      <c r="J284" s="12">
        <v>0.6989</v>
      </c>
      <c r="K284" s="12">
        <v>1.4391</v>
      </c>
      <c r="L284" s="12">
        <v>0.7179</v>
      </c>
      <c r="M284" s="12">
        <v>1.219</v>
      </c>
      <c r="N284" s="13">
        <f t="shared" si="8"/>
        <v>0.19116421969774702</v>
      </c>
      <c r="O284" s="14">
        <f t="shared" si="9"/>
        <v>1.445205479452055</v>
      </c>
    </row>
    <row r="285" spans="1:15" ht="15">
      <c r="A285" s="9" t="s">
        <v>565</v>
      </c>
      <c r="B285" s="9" t="s">
        <v>566</v>
      </c>
      <c r="C285" s="10">
        <v>16.93749</v>
      </c>
      <c r="D285" s="9">
        <v>8.84</v>
      </c>
      <c r="E285" s="9">
        <v>25</v>
      </c>
      <c r="F285" s="9">
        <v>3</v>
      </c>
      <c r="G285" s="11">
        <v>0.2566</v>
      </c>
      <c r="H285" s="12">
        <v>0.808</v>
      </c>
      <c r="I285" s="12">
        <v>0.7364</v>
      </c>
      <c r="J285" s="12">
        <v>0.7447</v>
      </c>
      <c r="K285" s="12">
        <v>1.7117</v>
      </c>
      <c r="L285" s="12">
        <v>0.6932</v>
      </c>
      <c r="M285" s="12">
        <v>1.2794</v>
      </c>
      <c r="N285" s="13">
        <f t="shared" si="8"/>
        <v>0.19123469315689967</v>
      </c>
      <c r="O285" s="14">
        <f t="shared" si="9"/>
        <v>1.6094971822987203</v>
      </c>
    </row>
    <row r="286" spans="1:15" ht="15">
      <c r="A286" s="9" t="s">
        <v>567</v>
      </c>
      <c r="B286" s="9" t="s">
        <v>568</v>
      </c>
      <c r="C286" s="10">
        <v>23.49534</v>
      </c>
      <c r="D286" s="9">
        <v>5.72</v>
      </c>
      <c r="E286" s="9">
        <v>6</v>
      </c>
      <c r="F286" s="9">
        <v>2</v>
      </c>
      <c r="G286" s="11">
        <v>0.0751</v>
      </c>
      <c r="H286" s="12">
        <v>0.9743</v>
      </c>
      <c r="I286" s="12">
        <v>0.7389</v>
      </c>
      <c r="J286" s="12">
        <v>0.4372</v>
      </c>
      <c r="K286" s="12">
        <v>2.5845</v>
      </c>
      <c r="L286" s="12">
        <v>0.4803</v>
      </c>
      <c r="M286" s="12">
        <v>2.2333</v>
      </c>
      <c r="N286" s="13">
        <f t="shared" si="8"/>
        <v>0.1919350920463965</v>
      </c>
      <c r="O286" s="14">
        <f t="shared" si="9"/>
        <v>2.463774181547619</v>
      </c>
    </row>
    <row r="287" spans="1:15" ht="15">
      <c r="A287" s="9" t="s">
        <v>569</v>
      </c>
      <c r="B287" s="9" t="s">
        <v>570</v>
      </c>
      <c r="C287" s="10">
        <v>33.295970000000004</v>
      </c>
      <c r="D287" s="9">
        <v>9.83</v>
      </c>
      <c r="E287" s="9">
        <v>58</v>
      </c>
      <c r="F287" s="9">
        <v>11</v>
      </c>
      <c r="G287" s="11">
        <v>0.408</v>
      </c>
      <c r="H287" s="12">
        <v>0.7654</v>
      </c>
      <c r="I287" s="12">
        <v>0.6756</v>
      </c>
      <c r="J287" s="12">
        <v>0.5833</v>
      </c>
      <c r="K287" s="12">
        <v>1.2187</v>
      </c>
      <c r="L287" s="12">
        <v>0.593</v>
      </c>
      <c r="M287" s="12">
        <v>1.2435</v>
      </c>
      <c r="N287" s="13">
        <f t="shared" si="8"/>
        <v>0.19205673165430268</v>
      </c>
      <c r="O287" s="14">
        <f t="shared" si="9"/>
        <v>1.5092624610976637</v>
      </c>
    </row>
    <row r="288" spans="1:15" ht="15">
      <c r="A288" s="9" t="s">
        <v>571</v>
      </c>
      <c r="B288" s="9" t="s">
        <v>572</v>
      </c>
      <c r="C288" s="10">
        <v>46.51341</v>
      </c>
      <c r="D288" s="9">
        <v>10.02</v>
      </c>
      <c r="E288" s="9">
        <v>2</v>
      </c>
      <c r="F288" s="9">
        <v>1</v>
      </c>
      <c r="G288" s="11">
        <v>0.0281</v>
      </c>
      <c r="H288" s="12">
        <v>0.9087</v>
      </c>
      <c r="I288" s="12">
        <v>0.4853</v>
      </c>
      <c r="J288" s="12">
        <v>0.5332</v>
      </c>
      <c r="K288" s="12">
        <v>1.867</v>
      </c>
      <c r="L288" s="12">
        <v>0.464</v>
      </c>
      <c r="M288" s="12">
        <v>1.9444</v>
      </c>
      <c r="N288" s="13">
        <f t="shared" si="8"/>
        <v>0.1920762392338273</v>
      </c>
      <c r="O288" s="14">
        <f t="shared" si="9"/>
        <v>2.218451639684516</v>
      </c>
    </row>
    <row r="289" spans="1:15" ht="15">
      <c r="A289" s="9" t="s">
        <v>573</v>
      </c>
      <c r="B289" s="9" t="s">
        <v>574</v>
      </c>
      <c r="C289" s="10">
        <v>25.73393</v>
      </c>
      <c r="D289" s="9">
        <v>6.33</v>
      </c>
      <c r="E289" s="9">
        <v>9</v>
      </c>
      <c r="F289" s="9">
        <v>4</v>
      </c>
      <c r="G289" s="11">
        <v>0.1775</v>
      </c>
      <c r="H289" s="12">
        <v>0.8465</v>
      </c>
      <c r="I289" s="12">
        <v>0.8017</v>
      </c>
      <c r="J289" s="12">
        <v>0.6744</v>
      </c>
      <c r="K289" s="12">
        <v>1.1694</v>
      </c>
      <c r="L289" s="12">
        <v>1.1826</v>
      </c>
      <c r="M289" s="12">
        <v>3.2893</v>
      </c>
      <c r="N289" s="13">
        <f t="shared" si="8"/>
        <v>0.1923677679163832</v>
      </c>
      <c r="O289" s="14">
        <f t="shared" si="9"/>
        <v>2.4288728149487646</v>
      </c>
    </row>
    <row r="290" spans="1:15" ht="15">
      <c r="A290" s="9" t="s">
        <v>575</v>
      </c>
      <c r="B290" s="9" t="s">
        <v>576</v>
      </c>
      <c r="C290" s="10">
        <v>34.58621</v>
      </c>
      <c r="D290" s="9">
        <v>5.65</v>
      </c>
      <c r="E290" s="9">
        <v>14</v>
      </c>
      <c r="F290" s="9">
        <v>3</v>
      </c>
      <c r="G290" s="11">
        <v>0.0993</v>
      </c>
      <c r="H290" s="12">
        <v>0.6903</v>
      </c>
      <c r="I290" s="12">
        <v>0.2509</v>
      </c>
      <c r="J290" s="12">
        <v>0.3296</v>
      </c>
      <c r="K290" s="12">
        <v>1.9298</v>
      </c>
      <c r="L290" s="12">
        <v>0.2399</v>
      </c>
      <c r="M290" s="12">
        <v>1.6236</v>
      </c>
      <c r="N290" s="13">
        <f t="shared" si="8"/>
        <v>0.19255224664358822</v>
      </c>
      <c r="O290" s="14">
        <f t="shared" si="9"/>
        <v>2.98497009757633</v>
      </c>
    </row>
    <row r="291" spans="1:15" ht="15">
      <c r="A291" s="9" t="s">
        <v>577</v>
      </c>
      <c r="B291" s="9" t="s">
        <v>578</v>
      </c>
      <c r="C291" s="10">
        <v>51.35514</v>
      </c>
      <c r="D291" s="9">
        <v>8.51</v>
      </c>
      <c r="E291" s="9">
        <v>4</v>
      </c>
      <c r="F291" s="9">
        <v>1</v>
      </c>
      <c r="G291" s="11">
        <v>0.0265</v>
      </c>
      <c r="H291" s="12">
        <v>0.9188</v>
      </c>
      <c r="I291" s="12">
        <v>0.6312</v>
      </c>
      <c r="J291" s="12">
        <v>0.6255</v>
      </c>
      <c r="K291" s="12">
        <v>1.4263</v>
      </c>
      <c r="L291" s="12">
        <v>0.6402</v>
      </c>
      <c r="M291" s="12">
        <v>1.9384</v>
      </c>
      <c r="N291" s="13">
        <f t="shared" si="8"/>
        <v>0.19272774786579644</v>
      </c>
      <c r="O291" s="14">
        <f t="shared" si="9"/>
        <v>1.8409101356010118</v>
      </c>
    </row>
    <row r="292" spans="1:15" ht="15">
      <c r="A292" s="9" t="s">
        <v>579</v>
      </c>
      <c r="B292" s="9" t="s">
        <v>580</v>
      </c>
      <c r="C292" s="10">
        <v>91.05412</v>
      </c>
      <c r="D292" s="9">
        <v>5.93</v>
      </c>
      <c r="E292" s="9">
        <v>28</v>
      </c>
      <c r="F292" s="9">
        <v>8</v>
      </c>
      <c r="G292" s="11">
        <v>0.1159</v>
      </c>
      <c r="H292" s="12">
        <v>0.6241</v>
      </c>
      <c r="I292" s="12">
        <v>1.698</v>
      </c>
      <c r="J292" s="12">
        <v>3.2346</v>
      </c>
      <c r="K292" s="12">
        <v>0.4717</v>
      </c>
      <c r="L292" s="12">
        <v>1.006</v>
      </c>
      <c r="M292" s="12">
        <v>0.4211</v>
      </c>
      <c r="N292" s="13">
        <f t="shared" si="8"/>
        <v>0.19317415985478484</v>
      </c>
      <c r="O292" s="14">
        <f t="shared" si="9"/>
        <v>0.3417136069969587</v>
      </c>
    </row>
    <row r="293" spans="1:15" ht="15">
      <c r="A293" s="9" t="s">
        <v>581</v>
      </c>
      <c r="B293" s="9" t="s">
        <v>582</v>
      </c>
      <c r="C293" s="10">
        <v>88.54876</v>
      </c>
      <c r="D293" s="9">
        <v>5.52</v>
      </c>
      <c r="E293" s="9">
        <v>33</v>
      </c>
      <c r="F293" s="9">
        <v>10</v>
      </c>
      <c r="G293" s="11">
        <v>0.1581</v>
      </c>
      <c r="H293" s="12">
        <v>0.7593</v>
      </c>
      <c r="I293" s="12">
        <v>0.4429</v>
      </c>
      <c r="J293" s="12">
        <v>0.3471</v>
      </c>
      <c r="K293" s="12">
        <v>1.562</v>
      </c>
      <c r="L293" s="12">
        <v>0.397</v>
      </c>
      <c r="M293" s="12">
        <v>2.5125</v>
      </c>
      <c r="N293" s="13">
        <f t="shared" si="8"/>
        <v>0.1937088707263523</v>
      </c>
      <c r="O293" s="14">
        <f t="shared" si="9"/>
        <v>2.886142128703286</v>
      </c>
    </row>
    <row r="294" spans="1:15" ht="15">
      <c r="A294" s="9" t="s">
        <v>583</v>
      </c>
      <c r="B294" s="9" t="s">
        <v>584</v>
      </c>
      <c r="C294" s="10">
        <v>84.65872999999999</v>
      </c>
      <c r="D294" s="9">
        <v>4.94</v>
      </c>
      <c r="E294" s="9">
        <v>258</v>
      </c>
      <c r="F294" s="9">
        <v>30</v>
      </c>
      <c r="G294" s="11">
        <v>0.4454</v>
      </c>
      <c r="H294" s="12">
        <v>0.9319</v>
      </c>
      <c r="I294" s="12">
        <v>0.552</v>
      </c>
      <c r="J294" s="12">
        <v>0.5316</v>
      </c>
      <c r="K294" s="12">
        <v>1.5281</v>
      </c>
      <c r="L294" s="12">
        <v>0.5771</v>
      </c>
      <c r="M294" s="12">
        <v>2.2357</v>
      </c>
      <c r="N294" s="13">
        <f t="shared" si="8"/>
        <v>0.19445636707185898</v>
      </c>
      <c r="O294" s="14">
        <f t="shared" si="9"/>
        <v>2.153758372612255</v>
      </c>
    </row>
    <row r="295" spans="1:15" ht="15">
      <c r="A295" s="9" t="s">
        <v>585</v>
      </c>
      <c r="B295" s="9" t="s">
        <v>586</v>
      </c>
      <c r="C295" s="10">
        <v>146.16715</v>
      </c>
      <c r="D295" s="9">
        <v>5.57</v>
      </c>
      <c r="E295" s="9">
        <v>10</v>
      </c>
      <c r="F295" s="9">
        <v>2</v>
      </c>
      <c r="G295" s="11">
        <v>0.016</v>
      </c>
      <c r="H295" s="12">
        <v>0.8107</v>
      </c>
      <c r="I295" s="12">
        <v>0.7277</v>
      </c>
      <c r="J295" s="12">
        <v>0.6843</v>
      </c>
      <c r="K295" s="12">
        <v>1.6943</v>
      </c>
      <c r="L295" s="12">
        <v>0.6772</v>
      </c>
      <c r="M295" s="12">
        <v>3.0213</v>
      </c>
      <c r="N295" s="13">
        <f t="shared" si="8"/>
        <v>0.19498105904885682</v>
      </c>
      <c r="O295" s="14">
        <f t="shared" si="9"/>
        <v>2.426238358752868</v>
      </c>
    </row>
    <row r="296" spans="1:15" ht="15">
      <c r="A296" s="9" t="s">
        <v>587</v>
      </c>
      <c r="B296" s="9" t="s">
        <v>588</v>
      </c>
      <c r="C296" s="10">
        <v>14.94942</v>
      </c>
      <c r="D296" s="9">
        <v>10.48</v>
      </c>
      <c r="E296" s="9">
        <v>18</v>
      </c>
      <c r="F296" s="9">
        <v>4</v>
      </c>
      <c r="G296" s="11">
        <v>0.3786</v>
      </c>
      <c r="H296" s="12">
        <v>1.2309</v>
      </c>
      <c r="I296" s="12">
        <v>0.9183</v>
      </c>
      <c r="J296" s="12">
        <v>0.8529</v>
      </c>
      <c r="K296" s="12">
        <v>1.3272</v>
      </c>
      <c r="L296" s="12">
        <v>1.0418</v>
      </c>
      <c r="M296" s="12">
        <v>1.8041</v>
      </c>
      <c r="N296" s="13">
        <f t="shared" si="8"/>
        <v>0.19502903283703088</v>
      </c>
      <c r="O296" s="14">
        <f t="shared" si="9"/>
        <v>1.3900602911295425</v>
      </c>
    </row>
    <row r="297" spans="1:15" ht="15">
      <c r="A297" s="9" t="s">
        <v>589</v>
      </c>
      <c r="B297" s="9" t="s">
        <v>590</v>
      </c>
      <c r="C297" s="10">
        <v>88.97864999999999</v>
      </c>
      <c r="D297" s="9">
        <v>5.6</v>
      </c>
      <c r="E297" s="9">
        <v>99</v>
      </c>
      <c r="F297" s="9">
        <v>15</v>
      </c>
      <c r="G297" s="11">
        <v>0.2097</v>
      </c>
      <c r="H297" s="12">
        <v>0.9978</v>
      </c>
      <c r="I297" s="12">
        <v>0.4713</v>
      </c>
      <c r="J297" s="12">
        <v>0.6275</v>
      </c>
      <c r="K297" s="12">
        <v>1.894</v>
      </c>
      <c r="L297" s="12">
        <v>0.5188</v>
      </c>
      <c r="M297" s="12">
        <v>2.3542</v>
      </c>
      <c r="N297" s="13">
        <f t="shared" si="8"/>
        <v>0.1952889308379425</v>
      </c>
      <c r="O297" s="14">
        <f t="shared" si="9"/>
        <v>2.273681198130306</v>
      </c>
    </row>
    <row r="298" spans="1:15" ht="15">
      <c r="A298" s="9" t="s">
        <v>591</v>
      </c>
      <c r="B298" s="9" t="s">
        <v>592</v>
      </c>
      <c r="C298" s="10">
        <v>60.53511</v>
      </c>
      <c r="D298" s="9">
        <v>6.5</v>
      </c>
      <c r="E298" s="9">
        <v>2</v>
      </c>
      <c r="F298" s="9">
        <v>2</v>
      </c>
      <c r="G298" s="11">
        <v>0.0531</v>
      </c>
      <c r="H298" s="12">
        <v>1.09</v>
      </c>
      <c r="I298" s="12">
        <v>1.1013</v>
      </c>
      <c r="J298" s="12">
        <v>0.6497</v>
      </c>
      <c r="K298" s="12">
        <v>1.2826</v>
      </c>
      <c r="L298" s="12">
        <v>1.0327</v>
      </c>
      <c r="M298" s="12">
        <v>1.8594</v>
      </c>
      <c r="N298" s="13">
        <f t="shared" si="8"/>
        <v>0.19556072989617446</v>
      </c>
      <c r="O298" s="14">
        <f t="shared" si="9"/>
        <v>1.4694473776839139</v>
      </c>
    </row>
    <row r="299" spans="1:15" ht="15">
      <c r="A299" s="9" t="s">
        <v>593</v>
      </c>
      <c r="B299" s="9" t="s">
        <v>594</v>
      </c>
      <c r="C299" s="10">
        <v>36.111760000000004</v>
      </c>
      <c r="D299" s="9">
        <v>5.02</v>
      </c>
      <c r="E299" s="9">
        <v>14</v>
      </c>
      <c r="F299" s="9">
        <v>4</v>
      </c>
      <c r="G299" s="11">
        <v>0.1492</v>
      </c>
      <c r="H299" s="12">
        <v>1.1345</v>
      </c>
      <c r="I299" s="12">
        <v>0.8267</v>
      </c>
      <c r="J299" s="12">
        <v>0.7112</v>
      </c>
      <c r="K299" s="12">
        <v>1.4903</v>
      </c>
      <c r="L299" s="12">
        <v>0.8667</v>
      </c>
      <c r="M299" s="12">
        <v>2.1906</v>
      </c>
      <c r="N299" s="13">
        <f t="shared" si="8"/>
        <v>0.1955845282341798</v>
      </c>
      <c r="O299" s="14">
        <f t="shared" si="9"/>
        <v>1.701691363568328</v>
      </c>
    </row>
    <row r="300" spans="1:15" ht="15">
      <c r="A300" s="9" t="s">
        <v>595</v>
      </c>
      <c r="B300" s="9" t="s">
        <v>596</v>
      </c>
      <c r="C300" s="10">
        <v>87.30128</v>
      </c>
      <c r="D300" s="9">
        <v>6.66</v>
      </c>
      <c r="E300" s="9">
        <v>4</v>
      </c>
      <c r="F300" s="9">
        <v>2</v>
      </c>
      <c r="G300" s="11">
        <v>0.0327</v>
      </c>
      <c r="H300" s="12">
        <v>0.8707</v>
      </c>
      <c r="I300" s="12">
        <v>0.7129</v>
      </c>
      <c r="J300" s="12">
        <v>0.6049</v>
      </c>
      <c r="K300" s="12">
        <v>1.2544</v>
      </c>
      <c r="L300" s="12">
        <v>0.6922</v>
      </c>
      <c r="M300" s="12">
        <v>1.8842</v>
      </c>
      <c r="N300" s="13">
        <f t="shared" si="8"/>
        <v>0.19571561534218207</v>
      </c>
      <c r="O300" s="14">
        <f t="shared" si="9"/>
        <v>1.7504226639250626</v>
      </c>
    </row>
    <row r="301" spans="1:15" ht="15">
      <c r="A301" s="9" t="s">
        <v>597</v>
      </c>
      <c r="B301" s="9" t="s">
        <v>598</v>
      </c>
      <c r="C301" s="10">
        <v>90.04337</v>
      </c>
      <c r="D301" s="9">
        <v>5.66</v>
      </c>
      <c r="E301" s="9">
        <v>20</v>
      </c>
      <c r="F301" s="9">
        <v>5</v>
      </c>
      <c r="G301" s="11">
        <v>0.0642</v>
      </c>
      <c r="H301" s="12">
        <v>0.8859</v>
      </c>
      <c r="I301" s="12">
        <v>1.2948</v>
      </c>
      <c r="J301" s="12">
        <v>1.2628</v>
      </c>
      <c r="K301" s="12">
        <v>0.7793</v>
      </c>
      <c r="L301" s="12">
        <v>1.0734</v>
      </c>
      <c r="M301" s="12">
        <v>0.8556</v>
      </c>
      <c r="N301" s="13">
        <f t="shared" si="8"/>
        <v>0.19610087344974836</v>
      </c>
      <c r="O301" s="14">
        <f t="shared" si="9"/>
        <v>0.7864962973718601</v>
      </c>
    </row>
    <row r="302" spans="1:15" ht="15">
      <c r="A302" s="9" t="s">
        <v>599</v>
      </c>
      <c r="B302" s="9" t="s">
        <v>600</v>
      </c>
      <c r="C302" s="10">
        <v>17.71845</v>
      </c>
      <c r="D302" s="9">
        <v>10.99</v>
      </c>
      <c r="E302" s="9">
        <v>36</v>
      </c>
      <c r="F302" s="9">
        <v>7</v>
      </c>
      <c r="G302" s="11">
        <v>0.3553</v>
      </c>
      <c r="H302" s="12">
        <v>1.195</v>
      </c>
      <c r="I302" s="12">
        <v>0.9327</v>
      </c>
      <c r="J302" s="12">
        <v>0.5197</v>
      </c>
      <c r="K302" s="12">
        <v>1.544</v>
      </c>
      <c r="L302" s="12">
        <v>0.8744</v>
      </c>
      <c r="M302" s="12">
        <v>1.9727</v>
      </c>
      <c r="N302" s="13">
        <f t="shared" si="8"/>
        <v>0.19626611388218335</v>
      </c>
      <c r="O302" s="14">
        <f t="shared" si="9"/>
        <v>1.6586462189317819</v>
      </c>
    </row>
    <row r="303" spans="1:15" ht="15">
      <c r="A303" s="9" t="s">
        <v>601</v>
      </c>
      <c r="B303" s="9" t="s">
        <v>602</v>
      </c>
      <c r="C303" s="10">
        <v>55.70417</v>
      </c>
      <c r="D303" s="9">
        <v>8.87</v>
      </c>
      <c r="E303" s="9">
        <v>1</v>
      </c>
      <c r="F303" s="9">
        <v>1</v>
      </c>
      <c r="G303" s="11">
        <v>0.0218</v>
      </c>
      <c r="H303" s="12">
        <v>0.9299</v>
      </c>
      <c r="I303" s="12">
        <v>1.034</v>
      </c>
      <c r="J303" s="12">
        <v>0.74</v>
      </c>
      <c r="K303" s="12">
        <v>0.9138</v>
      </c>
      <c r="L303" s="12">
        <v>1.1476</v>
      </c>
      <c r="M303" s="12">
        <v>1.2941</v>
      </c>
      <c r="N303" s="13">
        <f t="shared" si="8"/>
        <v>0.1963974454279763</v>
      </c>
      <c r="O303" s="14">
        <f t="shared" si="9"/>
        <v>1.2409852435371131</v>
      </c>
    </row>
    <row r="304" spans="1:15" ht="15">
      <c r="A304" s="9" t="s">
        <v>603</v>
      </c>
      <c r="B304" s="9" t="s">
        <v>604</v>
      </c>
      <c r="C304" s="10">
        <v>112.92473</v>
      </c>
      <c r="D304" s="9">
        <v>5.68</v>
      </c>
      <c r="E304" s="9">
        <v>61</v>
      </c>
      <c r="F304" s="9">
        <v>13</v>
      </c>
      <c r="G304" s="11">
        <v>0.1558</v>
      </c>
      <c r="H304" s="12">
        <v>1.0481</v>
      </c>
      <c r="I304" s="12">
        <v>1.1003</v>
      </c>
      <c r="J304" s="12">
        <v>0.7045</v>
      </c>
      <c r="K304" s="12">
        <v>1.7928</v>
      </c>
      <c r="L304" s="12">
        <v>0.9657</v>
      </c>
      <c r="M304" s="12">
        <v>1.3457</v>
      </c>
      <c r="N304" s="13">
        <f t="shared" si="8"/>
        <v>0.19640458110394596</v>
      </c>
      <c r="O304" s="14">
        <f t="shared" si="9"/>
        <v>1.438606330400645</v>
      </c>
    </row>
    <row r="305" spans="1:15" ht="15">
      <c r="A305" s="9" t="s">
        <v>605</v>
      </c>
      <c r="B305" s="9" t="s">
        <v>606</v>
      </c>
      <c r="C305" s="10">
        <v>74.63448</v>
      </c>
      <c r="D305" s="9">
        <v>5.41</v>
      </c>
      <c r="E305" s="9">
        <v>3</v>
      </c>
      <c r="F305" s="9">
        <v>1</v>
      </c>
      <c r="G305" s="11">
        <v>0.0234</v>
      </c>
      <c r="H305" s="12">
        <v>1.0036</v>
      </c>
      <c r="I305" s="12">
        <v>1.0563</v>
      </c>
      <c r="J305" s="12">
        <v>1.3324</v>
      </c>
      <c r="K305" s="12">
        <v>1.3162</v>
      </c>
      <c r="L305" s="12">
        <v>1.2003</v>
      </c>
      <c r="M305" s="12">
        <v>1.4898</v>
      </c>
      <c r="N305" s="13">
        <f t="shared" si="8"/>
        <v>0.19645221239654212</v>
      </c>
      <c r="O305" s="14">
        <f t="shared" si="9"/>
        <v>1.1809981428529317</v>
      </c>
    </row>
    <row r="306" spans="1:15" ht="15">
      <c r="A306" s="9" t="s">
        <v>607</v>
      </c>
      <c r="B306" s="9" t="s">
        <v>608</v>
      </c>
      <c r="C306" s="10">
        <v>11.845270000000001</v>
      </c>
      <c r="D306" s="9">
        <v>4.58</v>
      </c>
      <c r="E306" s="9">
        <v>9</v>
      </c>
      <c r="F306" s="9">
        <v>3</v>
      </c>
      <c r="G306" s="11">
        <v>0.402</v>
      </c>
      <c r="H306" s="12">
        <v>1.0286</v>
      </c>
      <c r="I306" s="12">
        <v>0.95</v>
      </c>
      <c r="J306" s="12">
        <v>0.6295</v>
      </c>
      <c r="K306" s="12">
        <v>1.4258</v>
      </c>
      <c r="L306" s="12">
        <v>0.8207</v>
      </c>
      <c r="M306" s="12">
        <v>1.5632</v>
      </c>
      <c r="N306" s="13">
        <f t="shared" si="8"/>
        <v>0.1964561364274617</v>
      </c>
      <c r="O306" s="14">
        <f t="shared" si="9"/>
        <v>1.4607185307311839</v>
      </c>
    </row>
    <row r="307" spans="1:15" ht="15">
      <c r="A307" s="9" t="s">
        <v>609</v>
      </c>
      <c r="B307" s="9" t="s">
        <v>610</v>
      </c>
      <c r="C307" s="10">
        <v>63.151089999999996</v>
      </c>
      <c r="D307" s="9">
        <v>8.24</v>
      </c>
      <c r="E307" s="9">
        <v>4</v>
      </c>
      <c r="F307" s="9">
        <v>2</v>
      </c>
      <c r="G307" s="11">
        <v>0.0441</v>
      </c>
      <c r="H307" s="12">
        <v>0.7495</v>
      </c>
      <c r="I307" s="12">
        <v>0.6153</v>
      </c>
      <c r="J307" s="12">
        <v>0.6037</v>
      </c>
      <c r="K307" s="12">
        <v>2.517</v>
      </c>
      <c r="L307" s="12">
        <v>0.49</v>
      </c>
      <c r="M307" s="12">
        <v>1.7055</v>
      </c>
      <c r="N307" s="13">
        <f t="shared" si="8"/>
        <v>0.19653240413083403</v>
      </c>
      <c r="O307" s="14">
        <f t="shared" si="9"/>
        <v>2.3939547879095753</v>
      </c>
    </row>
    <row r="308" spans="1:15" ht="15">
      <c r="A308" s="9" t="s">
        <v>611</v>
      </c>
      <c r="B308" s="9" t="s">
        <v>612</v>
      </c>
      <c r="C308" s="10">
        <v>121.65</v>
      </c>
      <c r="D308" s="9">
        <v>6.39</v>
      </c>
      <c r="E308" s="9">
        <v>9</v>
      </c>
      <c r="F308" s="9">
        <v>4</v>
      </c>
      <c r="G308" s="11">
        <v>0.0325</v>
      </c>
      <c r="H308" s="12">
        <v>1.2568</v>
      </c>
      <c r="I308" s="12">
        <v>0.8271</v>
      </c>
      <c r="J308" s="12">
        <v>0.7082</v>
      </c>
      <c r="K308" s="12">
        <v>1.6028</v>
      </c>
      <c r="L308" s="12">
        <v>0.8866</v>
      </c>
      <c r="M308" s="12">
        <v>1.9856</v>
      </c>
      <c r="N308" s="13">
        <f t="shared" si="8"/>
        <v>0.1967847621388068</v>
      </c>
      <c r="O308" s="14">
        <f t="shared" si="9"/>
        <v>1.6027362916800973</v>
      </c>
    </row>
    <row r="309" spans="1:15" ht="15">
      <c r="A309" s="9" t="s">
        <v>613</v>
      </c>
      <c r="B309" s="9" t="s">
        <v>614</v>
      </c>
      <c r="C309" s="10">
        <v>13.01529</v>
      </c>
      <c r="D309" s="9">
        <v>11.01</v>
      </c>
      <c r="E309" s="9">
        <v>8</v>
      </c>
      <c r="F309" s="9">
        <v>2</v>
      </c>
      <c r="G309" s="11">
        <v>0.2087</v>
      </c>
      <c r="H309" s="12">
        <v>0.945</v>
      </c>
      <c r="I309" s="12">
        <v>0.4068</v>
      </c>
      <c r="J309" s="12">
        <v>0.4498</v>
      </c>
      <c r="K309" s="12">
        <v>2.122</v>
      </c>
      <c r="L309" s="12">
        <v>0.3703</v>
      </c>
      <c r="M309" s="12">
        <v>2.1636</v>
      </c>
      <c r="N309" s="13">
        <f t="shared" si="8"/>
        <v>0.19714912792886316</v>
      </c>
      <c r="O309" s="14">
        <f t="shared" si="9"/>
        <v>2.5843139431616344</v>
      </c>
    </row>
    <row r="310" spans="1:15" ht="15">
      <c r="A310" s="9" t="s">
        <v>615</v>
      </c>
      <c r="B310" s="9" t="s">
        <v>616</v>
      </c>
      <c r="C310" s="10">
        <v>62.21628</v>
      </c>
      <c r="D310" s="9">
        <v>7.25</v>
      </c>
      <c r="E310" s="9">
        <v>3</v>
      </c>
      <c r="F310" s="9">
        <v>1</v>
      </c>
      <c r="G310" s="11">
        <v>0.0226</v>
      </c>
      <c r="H310" s="12">
        <v>1.1122</v>
      </c>
      <c r="I310" s="12">
        <v>1.0724</v>
      </c>
      <c r="J310" s="12">
        <v>2.0851</v>
      </c>
      <c r="K310" s="12">
        <v>0.5013</v>
      </c>
      <c r="L310" s="12">
        <v>1.2795</v>
      </c>
      <c r="M310" s="12">
        <v>0.571</v>
      </c>
      <c r="N310" s="13">
        <f t="shared" si="8"/>
        <v>0.19747750887917784</v>
      </c>
      <c r="O310" s="14">
        <f t="shared" si="9"/>
        <v>0.5508115324261658</v>
      </c>
    </row>
    <row r="311" spans="1:15" ht="15">
      <c r="A311" s="9" t="s">
        <v>617</v>
      </c>
      <c r="B311" s="9" t="s">
        <v>618</v>
      </c>
      <c r="C311" s="10">
        <v>10.11848</v>
      </c>
      <c r="D311" s="9">
        <v>5.65</v>
      </c>
      <c r="E311" s="9">
        <v>31</v>
      </c>
      <c r="F311" s="9">
        <v>1</v>
      </c>
      <c r="G311" s="11">
        <v>0.1522</v>
      </c>
      <c r="H311" s="12">
        <v>0.8811</v>
      </c>
      <c r="I311" s="12">
        <v>0.8444</v>
      </c>
      <c r="J311" s="12">
        <v>0.857</v>
      </c>
      <c r="K311" s="12">
        <v>0.9878</v>
      </c>
      <c r="L311" s="12">
        <v>0.8766</v>
      </c>
      <c r="M311" s="12">
        <v>1.2868</v>
      </c>
      <c r="N311" s="13">
        <f t="shared" si="8"/>
        <v>0.1979875550316944</v>
      </c>
      <c r="O311" s="14">
        <f t="shared" si="9"/>
        <v>1.2202129719264279</v>
      </c>
    </row>
    <row r="312" spans="1:15" ht="15">
      <c r="A312" s="9" t="s">
        <v>619</v>
      </c>
      <c r="B312" s="9" t="s">
        <v>620</v>
      </c>
      <c r="C312" s="10">
        <v>84.62087</v>
      </c>
      <c r="D312" s="9">
        <v>6.05</v>
      </c>
      <c r="E312" s="9">
        <v>89</v>
      </c>
      <c r="F312" s="9">
        <v>14</v>
      </c>
      <c r="G312" s="11">
        <v>0.1835</v>
      </c>
      <c r="H312" s="12">
        <v>0.8849</v>
      </c>
      <c r="I312" s="12">
        <v>1.3007</v>
      </c>
      <c r="J312" s="12">
        <v>1.9751</v>
      </c>
      <c r="K312" s="12">
        <v>0.4479</v>
      </c>
      <c r="L312" s="12">
        <v>1.2683</v>
      </c>
      <c r="M312" s="12">
        <v>0.558</v>
      </c>
      <c r="N312" s="13">
        <f t="shared" si="8"/>
        <v>0.19868435028755493</v>
      </c>
      <c r="O312" s="14">
        <f t="shared" si="9"/>
        <v>0.5465907179080443</v>
      </c>
    </row>
    <row r="313" spans="1:15" ht="15">
      <c r="A313" s="9" t="s">
        <v>621</v>
      </c>
      <c r="B313" s="9" t="s">
        <v>622</v>
      </c>
      <c r="C313" s="10">
        <v>28.99307</v>
      </c>
      <c r="D313" s="9">
        <v>6.77</v>
      </c>
      <c r="E313" s="9">
        <v>36</v>
      </c>
      <c r="F313" s="9">
        <v>6</v>
      </c>
      <c r="G313" s="11">
        <v>0.318</v>
      </c>
      <c r="H313" s="12">
        <v>0.7245</v>
      </c>
      <c r="I313" s="12">
        <v>0.7169</v>
      </c>
      <c r="J313" s="12">
        <v>0.5214</v>
      </c>
      <c r="K313" s="12">
        <v>1.532</v>
      </c>
      <c r="L313" s="12">
        <v>0.5809</v>
      </c>
      <c r="M313" s="12">
        <v>1.1604</v>
      </c>
      <c r="N313" s="13">
        <f t="shared" si="8"/>
        <v>0.19960933106715895</v>
      </c>
      <c r="O313" s="14">
        <f t="shared" si="9"/>
        <v>1.6676686366415323</v>
      </c>
    </row>
    <row r="314" spans="1:15" ht="15">
      <c r="A314" s="9" t="s">
        <v>623</v>
      </c>
      <c r="B314" s="9" t="s">
        <v>624</v>
      </c>
      <c r="C314" s="10">
        <v>35.681839999999994</v>
      </c>
      <c r="D314" s="9">
        <v>6.49</v>
      </c>
      <c r="E314" s="9">
        <v>51</v>
      </c>
      <c r="F314" s="9">
        <v>6</v>
      </c>
      <c r="G314" s="11">
        <v>0.1957</v>
      </c>
      <c r="H314" s="12">
        <v>0.9264</v>
      </c>
      <c r="I314" s="12">
        <v>0.7849</v>
      </c>
      <c r="J314" s="12">
        <v>0.5404</v>
      </c>
      <c r="K314" s="12">
        <v>1.4026</v>
      </c>
      <c r="L314" s="12">
        <v>0.664</v>
      </c>
      <c r="M314" s="12">
        <v>1.7768</v>
      </c>
      <c r="N314" s="13">
        <f t="shared" si="8"/>
        <v>0.1997615700721567</v>
      </c>
      <c r="O314" s="14">
        <f t="shared" si="9"/>
        <v>1.7068881289692233</v>
      </c>
    </row>
    <row r="315" spans="1:15" ht="15">
      <c r="A315" s="9" t="s">
        <v>625</v>
      </c>
      <c r="B315" s="9" t="s">
        <v>626</v>
      </c>
      <c r="C315" s="10">
        <v>17.65364</v>
      </c>
      <c r="D315" s="9">
        <v>10.57</v>
      </c>
      <c r="E315" s="9">
        <v>10</v>
      </c>
      <c r="F315" s="9">
        <v>3</v>
      </c>
      <c r="G315" s="11">
        <v>0.1438</v>
      </c>
      <c r="H315" s="12">
        <v>1.1666</v>
      </c>
      <c r="I315" s="12">
        <v>0.6952</v>
      </c>
      <c r="J315" s="12">
        <v>0.4283</v>
      </c>
      <c r="K315" s="12">
        <v>1.5023</v>
      </c>
      <c r="L315" s="12">
        <v>0.7454</v>
      </c>
      <c r="M315" s="12">
        <v>2.0982</v>
      </c>
      <c r="N315" s="13">
        <f t="shared" si="8"/>
        <v>0.20004248522576637</v>
      </c>
      <c r="O315" s="14">
        <f t="shared" si="9"/>
        <v>1.8976900572027422</v>
      </c>
    </row>
    <row r="316" spans="1:15" ht="15">
      <c r="A316" s="9" t="s">
        <v>627</v>
      </c>
      <c r="B316" s="9" t="s">
        <v>628</v>
      </c>
      <c r="C316" s="10">
        <v>77.51487</v>
      </c>
      <c r="D316" s="9">
        <v>8.84</v>
      </c>
      <c r="E316" s="9">
        <v>136</v>
      </c>
      <c r="F316" s="9">
        <v>24</v>
      </c>
      <c r="G316" s="11">
        <v>0.3712</v>
      </c>
      <c r="H316" s="12">
        <v>0.9294</v>
      </c>
      <c r="I316" s="12">
        <v>0.4815</v>
      </c>
      <c r="J316" s="12">
        <v>0.4853</v>
      </c>
      <c r="K316" s="12">
        <v>1.7421</v>
      </c>
      <c r="L316" s="12">
        <v>0.474</v>
      </c>
      <c r="M316" s="12">
        <v>2.5986</v>
      </c>
      <c r="N316" s="13">
        <f t="shared" si="8"/>
        <v>0.20016522551656754</v>
      </c>
      <c r="O316" s="14">
        <f t="shared" si="9"/>
        <v>2.539130893365679</v>
      </c>
    </row>
    <row r="317" spans="1:15" ht="15">
      <c r="A317" s="9" t="s">
        <v>629</v>
      </c>
      <c r="B317" s="9" t="s">
        <v>630</v>
      </c>
      <c r="C317" s="10">
        <v>59.036660000000005</v>
      </c>
      <c r="D317" s="9">
        <v>9.21</v>
      </c>
      <c r="E317" s="9">
        <v>27</v>
      </c>
      <c r="F317" s="9">
        <v>7</v>
      </c>
      <c r="G317" s="11">
        <v>0.1655</v>
      </c>
      <c r="H317" s="12">
        <v>0.9515</v>
      </c>
      <c r="I317" s="12">
        <v>0.4913</v>
      </c>
      <c r="J317" s="12">
        <v>0.9094</v>
      </c>
      <c r="K317" s="12">
        <v>1.9239</v>
      </c>
      <c r="L317" s="12">
        <v>0.5968</v>
      </c>
      <c r="M317" s="12">
        <v>2.3012</v>
      </c>
      <c r="N317" s="13">
        <f t="shared" si="8"/>
        <v>0.2002612379086412</v>
      </c>
      <c r="O317" s="14">
        <f t="shared" si="9"/>
        <v>2.0499532352691094</v>
      </c>
    </row>
    <row r="318" spans="1:15" ht="15">
      <c r="A318" s="9" t="s">
        <v>631</v>
      </c>
      <c r="B318" s="9" t="s">
        <v>632</v>
      </c>
      <c r="C318" s="10">
        <v>50.118190000000006</v>
      </c>
      <c r="D318" s="9">
        <v>6.25</v>
      </c>
      <c r="E318" s="9">
        <v>48</v>
      </c>
      <c r="F318" s="9">
        <v>10</v>
      </c>
      <c r="G318" s="11">
        <v>0.254</v>
      </c>
      <c r="H318" s="12">
        <v>1.2051</v>
      </c>
      <c r="I318" s="12">
        <v>0.8947</v>
      </c>
      <c r="J318" s="12">
        <v>0.6793</v>
      </c>
      <c r="K318" s="12">
        <v>1.9974</v>
      </c>
      <c r="L318" s="12">
        <v>0.7721</v>
      </c>
      <c r="M318" s="12">
        <v>2.0505</v>
      </c>
      <c r="N318" s="13">
        <f t="shared" si="8"/>
        <v>0.20070779629346758</v>
      </c>
      <c r="O318" s="14">
        <f t="shared" si="9"/>
        <v>1.7343744377676227</v>
      </c>
    </row>
    <row r="319" spans="1:15" ht="15">
      <c r="A319" s="9" t="s">
        <v>633</v>
      </c>
      <c r="B319" s="9" t="s">
        <v>634</v>
      </c>
      <c r="C319" s="10">
        <v>109.43664</v>
      </c>
      <c r="D319" s="9">
        <v>5.82</v>
      </c>
      <c r="E319" s="9">
        <v>61</v>
      </c>
      <c r="F319" s="9">
        <v>13</v>
      </c>
      <c r="G319" s="11">
        <v>0.1584</v>
      </c>
      <c r="H319" s="12">
        <v>1.0336</v>
      </c>
      <c r="I319" s="12">
        <v>1.1118</v>
      </c>
      <c r="J319" s="12">
        <v>0.7266</v>
      </c>
      <c r="K319" s="12">
        <v>1.8122</v>
      </c>
      <c r="L319" s="12">
        <v>0.9672</v>
      </c>
      <c r="M319" s="12">
        <v>1.3368</v>
      </c>
      <c r="N319" s="13">
        <f t="shared" si="8"/>
        <v>0.201139586052432</v>
      </c>
      <c r="O319" s="14">
        <f t="shared" si="9"/>
        <v>1.4332172701949861</v>
      </c>
    </row>
    <row r="320" spans="1:15" ht="15">
      <c r="A320" s="9" t="s">
        <v>635</v>
      </c>
      <c r="B320" s="9" t="s">
        <v>636</v>
      </c>
      <c r="C320" s="10">
        <v>15.76334</v>
      </c>
      <c r="D320" s="9">
        <v>10.59</v>
      </c>
      <c r="E320" s="9">
        <v>1</v>
      </c>
      <c r="F320" s="9">
        <v>1</v>
      </c>
      <c r="G320" s="11">
        <v>0.0608</v>
      </c>
      <c r="H320" s="12">
        <v>1.1838</v>
      </c>
      <c r="I320" s="12">
        <v>0.8068</v>
      </c>
      <c r="J320" s="12">
        <v>0.5674</v>
      </c>
      <c r="K320" s="12">
        <v>1.5481</v>
      </c>
      <c r="L320" s="12">
        <v>0.8386</v>
      </c>
      <c r="M320" s="12">
        <v>1.5095</v>
      </c>
      <c r="N320" s="13">
        <f t="shared" si="8"/>
        <v>0.2012778959319677</v>
      </c>
      <c r="O320" s="14">
        <f t="shared" si="9"/>
        <v>1.5231430805316657</v>
      </c>
    </row>
    <row r="321" spans="1:15" ht="15">
      <c r="A321" s="9" t="s">
        <v>637</v>
      </c>
      <c r="B321" s="9" t="s">
        <v>638</v>
      </c>
      <c r="C321" s="10">
        <v>9.056389999999999</v>
      </c>
      <c r="D321" s="9">
        <v>5.86</v>
      </c>
      <c r="E321" s="9">
        <v>21</v>
      </c>
      <c r="F321" s="9">
        <v>3</v>
      </c>
      <c r="G321" s="11">
        <v>0.4321</v>
      </c>
      <c r="H321" s="12">
        <v>1.174</v>
      </c>
      <c r="I321" s="12">
        <v>1.1988</v>
      </c>
      <c r="J321" s="12">
        <v>1.4825</v>
      </c>
      <c r="K321" s="12">
        <v>0.9941</v>
      </c>
      <c r="L321" s="12">
        <v>1.2559</v>
      </c>
      <c r="M321" s="12">
        <v>1.0078</v>
      </c>
      <c r="N321" s="13">
        <f t="shared" si="8"/>
        <v>0.20167120068284383</v>
      </c>
      <c r="O321" s="14">
        <f t="shared" si="9"/>
        <v>0.845018545897855</v>
      </c>
    </row>
    <row r="322" spans="1:15" ht="15">
      <c r="A322" s="9" t="s">
        <v>639</v>
      </c>
      <c r="B322" s="9" t="s">
        <v>640</v>
      </c>
      <c r="C322" s="10">
        <v>123.38450999999999</v>
      </c>
      <c r="D322" s="9">
        <v>5.71</v>
      </c>
      <c r="E322" s="9">
        <v>12</v>
      </c>
      <c r="F322" s="9">
        <v>3</v>
      </c>
      <c r="G322" s="11">
        <v>0.0523</v>
      </c>
      <c r="H322" s="12">
        <v>0.9994</v>
      </c>
      <c r="I322" s="12">
        <v>0.9552</v>
      </c>
      <c r="J322" s="12">
        <v>0.7616</v>
      </c>
      <c r="K322" s="12">
        <v>1.4977</v>
      </c>
      <c r="L322" s="12">
        <v>0.8344</v>
      </c>
      <c r="M322" s="12">
        <v>2.1347</v>
      </c>
      <c r="N322" s="13">
        <f t="shared" si="8"/>
        <v>0.20173980817334872</v>
      </c>
      <c r="O322" s="14">
        <f t="shared" si="9"/>
        <v>1.6445033502687578</v>
      </c>
    </row>
    <row r="323" spans="1:15" ht="15">
      <c r="A323" s="9" t="s">
        <v>641</v>
      </c>
      <c r="B323" s="9" t="s">
        <v>642</v>
      </c>
      <c r="C323" s="10">
        <v>56.87801</v>
      </c>
      <c r="D323" s="9">
        <v>5.88</v>
      </c>
      <c r="E323" s="9">
        <v>1</v>
      </c>
      <c r="F323" s="9">
        <v>1</v>
      </c>
      <c r="G323" s="11">
        <v>0.0261</v>
      </c>
      <c r="H323" s="12">
        <v>0.9036</v>
      </c>
      <c r="I323" s="12">
        <v>0.74</v>
      </c>
      <c r="J323" s="12">
        <v>0.8369</v>
      </c>
      <c r="K323" s="12">
        <v>1.7032</v>
      </c>
      <c r="L323" s="12">
        <v>0.6558</v>
      </c>
      <c r="M323" s="12">
        <v>2.0227</v>
      </c>
      <c r="N323" s="13">
        <f aca="true" t="shared" si="10" ref="N323:N386">TTEST(H323:J323,K323:M323,2,2)</f>
        <v>0.2019287518076693</v>
      </c>
      <c r="O323" s="14">
        <f aca="true" t="shared" si="11" ref="O323:O386">SUM(K323:M323)/SUM(H323:J323)</f>
        <v>1.766458375327555</v>
      </c>
    </row>
    <row r="324" spans="1:15" ht="15">
      <c r="A324" s="9" t="s">
        <v>643</v>
      </c>
      <c r="B324" s="9" t="s">
        <v>644</v>
      </c>
      <c r="C324" s="10">
        <v>20.859060000000003</v>
      </c>
      <c r="D324" s="9">
        <v>4.75</v>
      </c>
      <c r="E324" s="9">
        <v>11</v>
      </c>
      <c r="F324" s="9">
        <v>3</v>
      </c>
      <c r="G324" s="11">
        <v>0.163</v>
      </c>
      <c r="H324" s="12">
        <v>0.7563</v>
      </c>
      <c r="I324" s="12">
        <v>1.2712</v>
      </c>
      <c r="J324" s="12">
        <v>0.6988</v>
      </c>
      <c r="K324" s="12">
        <v>1.2707</v>
      </c>
      <c r="L324" s="12">
        <v>1.0096</v>
      </c>
      <c r="M324" s="12">
        <v>1.505</v>
      </c>
      <c r="N324" s="13">
        <f t="shared" si="10"/>
        <v>0.20196723634057692</v>
      </c>
      <c r="O324" s="14">
        <f t="shared" si="11"/>
        <v>1.3884385430803654</v>
      </c>
    </row>
    <row r="325" spans="1:15" ht="15">
      <c r="A325" s="9" t="s">
        <v>645</v>
      </c>
      <c r="B325" s="9" t="s">
        <v>646</v>
      </c>
      <c r="C325" s="10">
        <v>33.391940000000005</v>
      </c>
      <c r="D325" s="9">
        <v>5.46</v>
      </c>
      <c r="E325" s="9">
        <v>12</v>
      </c>
      <c r="F325" s="9">
        <v>2</v>
      </c>
      <c r="G325" s="11">
        <v>0.0812</v>
      </c>
      <c r="H325" s="12">
        <v>0.8688</v>
      </c>
      <c r="I325" s="12">
        <v>0.81</v>
      </c>
      <c r="J325" s="12">
        <v>0.6474</v>
      </c>
      <c r="K325" s="12">
        <v>1.168</v>
      </c>
      <c r="L325" s="12">
        <v>0.7178</v>
      </c>
      <c r="M325" s="12">
        <v>1.3193</v>
      </c>
      <c r="N325" s="13">
        <f t="shared" si="10"/>
        <v>0.20248904105105692</v>
      </c>
      <c r="O325" s="14">
        <f t="shared" si="11"/>
        <v>1.3778264981514916</v>
      </c>
    </row>
    <row r="326" spans="1:15" ht="15">
      <c r="A326" s="9" t="s">
        <v>647</v>
      </c>
      <c r="B326" s="9" t="s">
        <v>648</v>
      </c>
      <c r="C326" s="10">
        <v>27.77375</v>
      </c>
      <c r="D326" s="9">
        <v>4.68</v>
      </c>
      <c r="E326" s="9">
        <v>103</v>
      </c>
      <c r="F326" s="9">
        <v>9</v>
      </c>
      <c r="G326" s="11">
        <v>0.3629</v>
      </c>
      <c r="H326" s="12">
        <v>0.9944</v>
      </c>
      <c r="I326" s="12">
        <v>0.8604</v>
      </c>
      <c r="J326" s="12">
        <v>0.6557</v>
      </c>
      <c r="K326" s="12">
        <v>1.5193</v>
      </c>
      <c r="L326" s="12">
        <v>0.7259</v>
      </c>
      <c r="M326" s="12">
        <v>1.7897</v>
      </c>
      <c r="N326" s="13">
        <f t="shared" si="10"/>
        <v>0.20289403299850658</v>
      </c>
      <c r="O326" s="14">
        <f t="shared" si="11"/>
        <v>1.6072097191794465</v>
      </c>
    </row>
    <row r="327" spans="1:15" ht="15">
      <c r="A327" s="9" t="s">
        <v>649</v>
      </c>
      <c r="B327" s="9" t="s">
        <v>650</v>
      </c>
      <c r="C327" s="10">
        <v>95.78521</v>
      </c>
      <c r="D327" s="9">
        <v>4.91</v>
      </c>
      <c r="E327" s="9">
        <v>71</v>
      </c>
      <c r="F327" s="9">
        <v>13</v>
      </c>
      <c r="G327" s="11">
        <v>0.211</v>
      </c>
      <c r="H327" s="12">
        <v>0.7402</v>
      </c>
      <c r="I327" s="12">
        <v>0.6323</v>
      </c>
      <c r="J327" s="12">
        <v>0.6832</v>
      </c>
      <c r="K327" s="12">
        <v>1.2848</v>
      </c>
      <c r="L327" s="12">
        <v>0.6021</v>
      </c>
      <c r="M327" s="12">
        <v>1.1145</v>
      </c>
      <c r="N327" s="13">
        <f t="shared" si="10"/>
        <v>0.20336086595927738</v>
      </c>
      <c r="O327" s="14">
        <f t="shared" si="11"/>
        <v>1.4600379432796615</v>
      </c>
    </row>
    <row r="328" spans="1:15" ht="15">
      <c r="A328" s="9" t="s">
        <v>651</v>
      </c>
      <c r="B328" s="9" t="s">
        <v>652</v>
      </c>
      <c r="C328" s="10">
        <v>22.677490000000002</v>
      </c>
      <c r="D328" s="9">
        <v>5.93</v>
      </c>
      <c r="E328" s="9">
        <v>41</v>
      </c>
      <c r="F328" s="9">
        <v>7</v>
      </c>
      <c r="G328" s="11">
        <v>0.3317</v>
      </c>
      <c r="H328" s="12">
        <v>1.2052</v>
      </c>
      <c r="I328" s="12">
        <v>0.931</v>
      </c>
      <c r="J328" s="12">
        <v>0.7339</v>
      </c>
      <c r="K328" s="12">
        <v>1.7196</v>
      </c>
      <c r="L328" s="12">
        <v>0.8652</v>
      </c>
      <c r="M328" s="12">
        <v>1.735</v>
      </c>
      <c r="N328" s="13">
        <f t="shared" si="10"/>
        <v>0.20351081659962447</v>
      </c>
      <c r="O328" s="14">
        <f t="shared" si="11"/>
        <v>1.5051043517647469</v>
      </c>
    </row>
    <row r="329" spans="1:15" ht="15">
      <c r="A329" s="9" t="s">
        <v>653</v>
      </c>
      <c r="B329" s="9" t="s">
        <v>654</v>
      </c>
      <c r="C329" s="10">
        <v>101.46087</v>
      </c>
      <c r="D329" s="9">
        <v>8.06</v>
      </c>
      <c r="E329" s="9">
        <v>5</v>
      </c>
      <c r="F329" s="9">
        <v>2</v>
      </c>
      <c r="G329" s="11">
        <v>0.0162</v>
      </c>
      <c r="H329" s="12">
        <v>1.0979</v>
      </c>
      <c r="I329" s="12">
        <v>0.9265</v>
      </c>
      <c r="J329" s="12">
        <v>0.4589</v>
      </c>
      <c r="K329" s="12">
        <v>1.6955</v>
      </c>
      <c r="L329" s="12">
        <v>0.7309</v>
      </c>
      <c r="M329" s="12">
        <v>2.121</v>
      </c>
      <c r="N329" s="13">
        <f t="shared" si="10"/>
        <v>0.2037418515393682</v>
      </c>
      <c r="O329" s="14">
        <f t="shared" si="11"/>
        <v>1.8311923649981878</v>
      </c>
    </row>
    <row r="330" spans="1:15" ht="15">
      <c r="A330" s="9" t="s">
        <v>655</v>
      </c>
      <c r="B330" s="9" t="s">
        <v>656</v>
      </c>
      <c r="C330" s="10">
        <v>29.83525</v>
      </c>
      <c r="D330" s="9">
        <v>9.44</v>
      </c>
      <c r="E330" s="9">
        <v>8</v>
      </c>
      <c r="F330" s="9">
        <v>4</v>
      </c>
      <c r="G330" s="11">
        <v>0.1737</v>
      </c>
      <c r="H330" s="12">
        <v>0.7088</v>
      </c>
      <c r="I330" s="12">
        <v>0.5357</v>
      </c>
      <c r="J330" s="12">
        <v>0.2345</v>
      </c>
      <c r="K330" s="12">
        <v>1.413</v>
      </c>
      <c r="L330" s="12">
        <v>0.3445</v>
      </c>
      <c r="M330" s="12">
        <v>1.7592</v>
      </c>
      <c r="N330" s="13">
        <f t="shared" si="10"/>
        <v>0.203862602546366</v>
      </c>
      <c r="O330" s="14">
        <f t="shared" si="11"/>
        <v>2.3777552400270454</v>
      </c>
    </row>
    <row r="331" spans="1:15" ht="15">
      <c r="A331" s="9" t="s">
        <v>657</v>
      </c>
      <c r="B331" s="9" t="s">
        <v>658</v>
      </c>
      <c r="C331" s="10">
        <v>61.8954</v>
      </c>
      <c r="D331" s="9">
        <v>6.06</v>
      </c>
      <c r="E331" s="9">
        <v>29</v>
      </c>
      <c r="F331" s="9">
        <v>6</v>
      </c>
      <c r="G331" s="11">
        <v>0.1007</v>
      </c>
      <c r="H331" s="12">
        <v>1.0856</v>
      </c>
      <c r="I331" s="12">
        <v>0.9557</v>
      </c>
      <c r="J331" s="12">
        <v>1.6593</v>
      </c>
      <c r="K331" s="12">
        <v>0.8741</v>
      </c>
      <c r="L331" s="12">
        <v>0.8037</v>
      </c>
      <c r="M331" s="12">
        <v>1.0041</v>
      </c>
      <c r="N331" s="13">
        <f t="shared" si="10"/>
        <v>0.20410521822477531</v>
      </c>
      <c r="O331" s="14">
        <f t="shared" si="11"/>
        <v>0.7247203156244933</v>
      </c>
    </row>
    <row r="332" spans="1:15" ht="15">
      <c r="A332" s="9" t="s">
        <v>659</v>
      </c>
      <c r="B332" s="9" t="s">
        <v>660</v>
      </c>
      <c r="C332" s="10">
        <v>36.78792</v>
      </c>
      <c r="D332" s="9">
        <v>8.02</v>
      </c>
      <c r="E332" s="9">
        <v>63</v>
      </c>
      <c r="F332" s="9">
        <v>14</v>
      </c>
      <c r="G332" s="11">
        <v>0.517</v>
      </c>
      <c r="H332" s="12">
        <v>0.7236</v>
      </c>
      <c r="I332" s="12">
        <v>0.3207</v>
      </c>
      <c r="J332" s="12">
        <v>0.4363</v>
      </c>
      <c r="K332" s="12">
        <v>1.8533</v>
      </c>
      <c r="L332" s="12">
        <v>0.3184</v>
      </c>
      <c r="M332" s="12">
        <v>1.4652</v>
      </c>
      <c r="N332" s="13">
        <f t="shared" si="10"/>
        <v>0.20562358384075424</v>
      </c>
      <c r="O332" s="14">
        <f t="shared" si="11"/>
        <v>2.4563690395785494</v>
      </c>
    </row>
    <row r="333" spans="1:15" ht="15">
      <c r="A333" s="9" t="s">
        <v>661</v>
      </c>
      <c r="B333" s="9" t="s">
        <v>662</v>
      </c>
      <c r="C333" s="10">
        <v>52.56167</v>
      </c>
      <c r="D333" s="9">
        <v>5.87</v>
      </c>
      <c r="E333" s="9">
        <v>2</v>
      </c>
      <c r="F333" s="9">
        <v>2</v>
      </c>
      <c r="G333" s="11">
        <v>0.044</v>
      </c>
      <c r="H333" s="12">
        <v>0.8461</v>
      </c>
      <c r="I333" s="12">
        <v>0.6607</v>
      </c>
      <c r="J333" s="12">
        <v>0.5732</v>
      </c>
      <c r="K333" s="12">
        <v>1.8458</v>
      </c>
      <c r="L333" s="12">
        <v>0.5856</v>
      </c>
      <c r="M333" s="12">
        <v>3.5402</v>
      </c>
      <c r="N333" s="13">
        <f t="shared" si="10"/>
        <v>0.20584884177421214</v>
      </c>
      <c r="O333" s="14">
        <f t="shared" si="11"/>
        <v>2.870961538461539</v>
      </c>
    </row>
    <row r="334" spans="1:15" ht="15">
      <c r="A334" s="9" t="s">
        <v>663</v>
      </c>
      <c r="B334" s="9" t="s">
        <v>664</v>
      </c>
      <c r="C334" s="10">
        <v>29.17358</v>
      </c>
      <c r="D334" s="9">
        <v>4.63</v>
      </c>
      <c r="E334" s="9">
        <v>131</v>
      </c>
      <c r="F334" s="9">
        <v>13</v>
      </c>
      <c r="G334" s="11">
        <v>0.5804</v>
      </c>
      <c r="H334" s="12">
        <v>0.978</v>
      </c>
      <c r="I334" s="12">
        <v>0.7772</v>
      </c>
      <c r="J334" s="12">
        <v>0.7139</v>
      </c>
      <c r="K334" s="12">
        <v>1.5197</v>
      </c>
      <c r="L334" s="12">
        <v>0.6973</v>
      </c>
      <c r="M334" s="12">
        <v>1.9264</v>
      </c>
      <c r="N334" s="13">
        <f t="shared" si="10"/>
        <v>0.20612319984409086</v>
      </c>
      <c r="O334" s="14">
        <f t="shared" si="11"/>
        <v>1.6781013324693206</v>
      </c>
    </row>
    <row r="335" spans="1:15" ht="15">
      <c r="A335" s="9" t="s">
        <v>665</v>
      </c>
      <c r="B335" s="9" t="s">
        <v>666</v>
      </c>
      <c r="C335" s="10">
        <v>53.35383</v>
      </c>
      <c r="D335" s="9">
        <v>6</v>
      </c>
      <c r="E335" s="9">
        <v>12</v>
      </c>
      <c r="F335" s="9">
        <v>3</v>
      </c>
      <c r="G335" s="11">
        <v>0.0713</v>
      </c>
      <c r="H335" s="12">
        <v>0.8611</v>
      </c>
      <c r="I335" s="12">
        <v>0.6278</v>
      </c>
      <c r="J335" s="12">
        <v>0.7522</v>
      </c>
      <c r="K335" s="12">
        <v>1.762</v>
      </c>
      <c r="L335" s="12">
        <v>0.6071</v>
      </c>
      <c r="M335" s="12">
        <v>1.4671</v>
      </c>
      <c r="N335" s="13">
        <f t="shared" si="10"/>
        <v>0.20640538096169</v>
      </c>
      <c r="O335" s="14">
        <f t="shared" si="11"/>
        <v>1.7117486948373564</v>
      </c>
    </row>
    <row r="336" spans="1:15" ht="15">
      <c r="A336" s="9" t="s">
        <v>667</v>
      </c>
      <c r="B336" s="9" t="s">
        <v>668</v>
      </c>
      <c r="C336" s="10">
        <v>18.78326</v>
      </c>
      <c r="D336" s="9">
        <v>7.91</v>
      </c>
      <c r="E336" s="9">
        <v>7</v>
      </c>
      <c r="F336" s="9">
        <v>2</v>
      </c>
      <c r="G336" s="11">
        <v>0.2914</v>
      </c>
      <c r="H336" s="12">
        <v>0.9641</v>
      </c>
      <c r="I336" s="12">
        <v>0.9359</v>
      </c>
      <c r="J336" s="12">
        <v>1.8005</v>
      </c>
      <c r="K336" s="12">
        <v>0.6441</v>
      </c>
      <c r="L336" s="12">
        <v>0.9118</v>
      </c>
      <c r="M336" s="12">
        <v>0.816</v>
      </c>
      <c r="N336" s="13">
        <f t="shared" si="10"/>
        <v>0.20673301579471945</v>
      </c>
      <c r="O336" s="14">
        <f t="shared" si="11"/>
        <v>0.6409674368328605</v>
      </c>
    </row>
    <row r="337" spans="1:15" ht="15">
      <c r="A337" s="9" t="s">
        <v>669</v>
      </c>
      <c r="B337" s="9" t="s">
        <v>670</v>
      </c>
      <c r="C337" s="10">
        <v>50.18444</v>
      </c>
      <c r="D337" s="9">
        <v>9.15</v>
      </c>
      <c r="E337" s="9">
        <v>161</v>
      </c>
      <c r="F337" s="9">
        <v>14</v>
      </c>
      <c r="G337" s="11">
        <v>0.3247</v>
      </c>
      <c r="H337" s="12">
        <v>1.197</v>
      </c>
      <c r="I337" s="12">
        <v>0.7401</v>
      </c>
      <c r="J337" s="12">
        <v>0.6525</v>
      </c>
      <c r="K337" s="12">
        <v>1.8107</v>
      </c>
      <c r="L337" s="12">
        <v>0.7229</v>
      </c>
      <c r="M337" s="12">
        <v>2.3852</v>
      </c>
      <c r="N337" s="13">
        <f t="shared" si="10"/>
        <v>0.20674131790276853</v>
      </c>
      <c r="O337" s="14">
        <f t="shared" si="11"/>
        <v>1.8994439295644117</v>
      </c>
    </row>
    <row r="338" spans="1:15" ht="15">
      <c r="A338" s="9" t="s">
        <v>671</v>
      </c>
      <c r="B338" s="9" t="s">
        <v>672</v>
      </c>
      <c r="C338" s="10">
        <v>65.80906</v>
      </c>
      <c r="D338" s="9">
        <v>5.22</v>
      </c>
      <c r="E338" s="9">
        <v>15</v>
      </c>
      <c r="F338" s="9">
        <v>4</v>
      </c>
      <c r="G338" s="11">
        <v>0.0943</v>
      </c>
      <c r="H338" s="12">
        <v>1.0778</v>
      </c>
      <c r="I338" s="12">
        <v>0.981</v>
      </c>
      <c r="J338" s="12">
        <v>2.4839</v>
      </c>
      <c r="K338" s="12">
        <v>0.6392</v>
      </c>
      <c r="L338" s="12">
        <v>0.7048</v>
      </c>
      <c r="M338" s="12">
        <v>0.9632</v>
      </c>
      <c r="N338" s="13">
        <f t="shared" si="10"/>
        <v>0.20712985838611936</v>
      </c>
      <c r="O338" s="14">
        <f t="shared" si="11"/>
        <v>0.5078917824201465</v>
      </c>
    </row>
    <row r="339" spans="1:15" ht="15">
      <c r="A339" s="9" t="s">
        <v>673</v>
      </c>
      <c r="B339" s="9" t="s">
        <v>674</v>
      </c>
      <c r="C339" s="10">
        <v>21.89164</v>
      </c>
      <c r="D339" s="9">
        <v>5.66</v>
      </c>
      <c r="E339" s="9">
        <v>90</v>
      </c>
      <c r="F339" s="9">
        <v>9</v>
      </c>
      <c r="G339" s="11">
        <v>0.3636</v>
      </c>
      <c r="H339" s="12">
        <v>0.8548</v>
      </c>
      <c r="I339" s="12">
        <v>0.9953</v>
      </c>
      <c r="J339" s="12">
        <v>0.833</v>
      </c>
      <c r="K339" s="12">
        <v>0.7913</v>
      </c>
      <c r="L339" s="12">
        <v>1.5049</v>
      </c>
      <c r="M339" s="12">
        <v>2.0787</v>
      </c>
      <c r="N339" s="13">
        <f t="shared" si="10"/>
        <v>0.20787395049960858</v>
      </c>
      <c r="O339" s="14">
        <f t="shared" si="11"/>
        <v>1.6305393015541727</v>
      </c>
    </row>
    <row r="340" spans="1:15" ht="15">
      <c r="A340" s="9" t="s">
        <v>675</v>
      </c>
      <c r="B340" s="9" t="s">
        <v>676</v>
      </c>
      <c r="C340" s="10">
        <v>66.29394</v>
      </c>
      <c r="D340" s="9">
        <v>9.03</v>
      </c>
      <c r="E340" s="9">
        <v>5</v>
      </c>
      <c r="F340" s="9">
        <v>3</v>
      </c>
      <c r="G340" s="11">
        <v>0.0525</v>
      </c>
      <c r="H340" s="12">
        <v>0.9167</v>
      </c>
      <c r="I340" s="12">
        <v>0.8873</v>
      </c>
      <c r="J340" s="12">
        <v>0.7238</v>
      </c>
      <c r="K340" s="12">
        <v>1.2754</v>
      </c>
      <c r="L340" s="12">
        <v>0.7654</v>
      </c>
      <c r="M340" s="12">
        <v>1.4629</v>
      </c>
      <c r="N340" s="13">
        <f t="shared" si="10"/>
        <v>0.2080019154814012</v>
      </c>
      <c r="O340" s="14">
        <f t="shared" si="11"/>
        <v>1.3860669356752908</v>
      </c>
    </row>
    <row r="341" spans="1:15" ht="15">
      <c r="A341" s="9" t="s">
        <v>677</v>
      </c>
      <c r="B341" s="9" t="s">
        <v>678</v>
      </c>
      <c r="C341" s="10">
        <v>7.84094</v>
      </c>
      <c r="D341" s="9">
        <v>10.7</v>
      </c>
      <c r="E341" s="9">
        <v>14</v>
      </c>
      <c r="F341" s="9">
        <v>4</v>
      </c>
      <c r="G341" s="11">
        <v>0.5217</v>
      </c>
      <c r="H341" s="12">
        <v>0.9642</v>
      </c>
      <c r="I341" s="12">
        <v>0.3783</v>
      </c>
      <c r="J341" s="12">
        <v>0.3335</v>
      </c>
      <c r="K341" s="12">
        <v>1.715</v>
      </c>
      <c r="L341" s="12">
        <v>0.3781</v>
      </c>
      <c r="M341" s="12">
        <v>2.1235</v>
      </c>
      <c r="N341" s="13">
        <f t="shared" si="10"/>
        <v>0.20819905480814985</v>
      </c>
      <c r="O341" s="14">
        <f t="shared" si="11"/>
        <v>2.5158711217183765</v>
      </c>
    </row>
    <row r="342" spans="1:15" ht="15">
      <c r="A342" s="9" t="s">
        <v>679</v>
      </c>
      <c r="B342" s="9" t="s">
        <v>680</v>
      </c>
      <c r="C342" s="10">
        <v>8.54397</v>
      </c>
      <c r="D342" s="9">
        <v>8.93</v>
      </c>
      <c r="E342" s="9">
        <v>4</v>
      </c>
      <c r="F342" s="9">
        <v>1</v>
      </c>
      <c r="G342" s="11">
        <v>0.1579</v>
      </c>
      <c r="H342" s="12">
        <v>1.0083</v>
      </c>
      <c r="I342" s="12">
        <v>0.619</v>
      </c>
      <c r="J342" s="12">
        <v>0.3571</v>
      </c>
      <c r="K342" s="12">
        <v>1.522</v>
      </c>
      <c r="L342" s="12">
        <v>0.6374</v>
      </c>
      <c r="M342" s="12">
        <v>2.8834</v>
      </c>
      <c r="N342" s="13">
        <f t="shared" si="10"/>
        <v>0.20822498024203395</v>
      </c>
      <c r="O342" s="14">
        <f t="shared" si="11"/>
        <v>2.5412215279177586</v>
      </c>
    </row>
    <row r="343" spans="1:15" ht="15">
      <c r="A343" s="9" t="s">
        <v>681</v>
      </c>
      <c r="B343" s="9" t="s">
        <v>682</v>
      </c>
      <c r="C343" s="10">
        <v>46.06044</v>
      </c>
      <c r="D343" s="9">
        <v>7.63</v>
      </c>
      <c r="E343" s="9">
        <v>319</v>
      </c>
      <c r="F343" s="9">
        <v>10</v>
      </c>
      <c r="G343" s="11">
        <v>0.3357</v>
      </c>
      <c r="H343" s="12">
        <v>1.493</v>
      </c>
      <c r="I343" s="12">
        <v>1.2667</v>
      </c>
      <c r="J343" s="12">
        <v>1.2582</v>
      </c>
      <c r="K343" s="12">
        <v>0.6468</v>
      </c>
      <c r="L343" s="12">
        <v>1.43</v>
      </c>
      <c r="M343" s="12">
        <v>0.819</v>
      </c>
      <c r="N343" s="13">
        <f t="shared" si="10"/>
        <v>0.20858960617548408</v>
      </c>
      <c r="O343" s="14">
        <f t="shared" si="11"/>
        <v>0.7207247567137062</v>
      </c>
    </row>
    <row r="344" spans="1:15" ht="15">
      <c r="A344" s="9" t="s">
        <v>683</v>
      </c>
      <c r="B344" s="9" t="s">
        <v>684</v>
      </c>
      <c r="C344" s="10">
        <v>19.59514</v>
      </c>
      <c r="D344" s="9">
        <v>4.84</v>
      </c>
      <c r="E344" s="9">
        <v>5</v>
      </c>
      <c r="F344" s="9">
        <v>2</v>
      </c>
      <c r="G344" s="11">
        <v>0.157</v>
      </c>
      <c r="H344" s="12">
        <v>1.2661</v>
      </c>
      <c r="I344" s="12">
        <v>0.7463</v>
      </c>
      <c r="J344" s="12">
        <v>0.7396</v>
      </c>
      <c r="K344" s="12">
        <v>1.9534</v>
      </c>
      <c r="L344" s="12">
        <v>0.7589</v>
      </c>
      <c r="M344" s="12">
        <v>2.1026</v>
      </c>
      <c r="N344" s="13">
        <f t="shared" si="10"/>
        <v>0.20894107687637523</v>
      </c>
      <c r="O344" s="14">
        <f t="shared" si="11"/>
        <v>1.7496002906976744</v>
      </c>
    </row>
    <row r="345" spans="1:15" ht="15">
      <c r="A345" s="9" t="s">
        <v>685</v>
      </c>
      <c r="B345" s="9" t="s">
        <v>686</v>
      </c>
      <c r="C345" s="10">
        <v>117.88781</v>
      </c>
      <c r="D345" s="9">
        <v>5.45</v>
      </c>
      <c r="E345" s="9">
        <v>57</v>
      </c>
      <c r="F345" s="9">
        <v>11</v>
      </c>
      <c r="G345" s="11">
        <v>0.1384</v>
      </c>
      <c r="H345" s="12">
        <v>0.9157</v>
      </c>
      <c r="I345" s="12">
        <v>0.7399</v>
      </c>
      <c r="J345" s="12">
        <v>0.8676</v>
      </c>
      <c r="K345" s="12">
        <v>1.3422</v>
      </c>
      <c r="L345" s="12">
        <v>0.7596</v>
      </c>
      <c r="M345" s="12">
        <v>1.287</v>
      </c>
      <c r="N345" s="13">
        <f t="shared" si="10"/>
        <v>0.2091423014685187</v>
      </c>
      <c r="O345" s="14">
        <f t="shared" si="11"/>
        <v>1.3430564362714013</v>
      </c>
    </row>
    <row r="346" spans="1:15" ht="15">
      <c r="A346" s="9" t="s">
        <v>687</v>
      </c>
      <c r="B346" s="9" t="s">
        <v>688</v>
      </c>
      <c r="C346" s="10">
        <v>60.13359</v>
      </c>
      <c r="D346" s="9">
        <v>4.35</v>
      </c>
      <c r="E346" s="9">
        <v>40</v>
      </c>
      <c r="F346" s="9">
        <v>12</v>
      </c>
      <c r="G346" s="11">
        <v>0.2579</v>
      </c>
      <c r="H346" s="12">
        <v>0.971</v>
      </c>
      <c r="I346" s="12">
        <v>0.9002</v>
      </c>
      <c r="J346" s="12">
        <v>0.728</v>
      </c>
      <c r="K346" s="12">
        <v>1.6275</v>
      </c>
      <c r="L346" s="12">
        <v>0.7291</v>
      </c>
      <c r="M346" s="12">
        <v>1.6115</v>
      </c>
      <c r="N346" s="13">
        <f t="shared" si="10"/>
        <v>0.20955029291271346</v>
      </c>
      <c r="O346" s="14">
        <f t="shared" si="11"/>
        <v>1.526662049861496</v>
      </c>
    </row>
    <row r="347" spans="1:15" ht="15">
      <c r="A347" s="9" t="s">
        <v>689</v>
      </c>
      <c r="B347" s="9" t="s">
        <v>690</v>
      </c>
      <c r="C347" s="10">
        <v>41.80046</v>
      </c>
      <c r="D347" s="9">
        <v>7.62</v>
      </c>
      <c r="E347" s="9">
        <v>2</v>
      </c>
      <c r="F347" s="9">
        <v>1</v>
      </c>
      <c r="G347" s="11">
        <v>0.0347</v>
      </c>
      <c r="H347" s="12">
        <v>0.9157</v>
      </c>
      <c r="I347" s="12">
        <v>0.5318</v>
      </c>
      <c r="J347" s="12">
        <v>0.5999</v>
      </c>
      <c r="K347" s="12">
        <v>1.7506</v>
      </c>
      <c r="L347" s="12">
        <v>0.5905</v>
      </c>
      <c r="M347" s="12">
        <v>3.4099</v>
      </c>
      <c r="N347" s="13">
        <f t="shared" si="10"/>
        <v>0.2096176842820766</v>
      </c>
      <c r="O347" s="14">
        <f t="shared" si="11"/>
        <v>2.8089283969913055</v>
      </c>
    </row>
    <row r="348" spans="1:15" ht="15">
      <c r="A348" s="9" t="s">
        <v>691</v>
      </c>
      <c r="B348" s="9" t="s">
        <v>692</v>
      </c>
      <c r="C348" s="10">
        <v>32.233470000000004</v>
      </c>
      <c r="D348" s="9">
        <v>5.27</v>
      </c>
      <c r="E348" s="9">
        <v>11</v>
      </c>
      <c r="F348" s="9">
        <v>3</v>
      </c>
      <c r="G348" s="11">
        <v>0.1233</v>
      </c>
      <c r="H348" s="12">
        <v>1.0677</v>
      </c>
      <c r="I348" s="12">
        <v>1.1957</v>
      </c>
      <c r="J348" s="12">
        <v>0.7651</v>
      </c>
      <c r="K348" s="12">
        <v>1.6242</v>
      </c>
      <c r="L348" s="12">
        <v>0.971</v>
      </c>
      <c r="M348" s="12">
        <v>1.4913</v>
      </c>
      <c r="N348" s="13">
        <f t="shared" si="10"/>
        <v>0.2104762991178512</v>
      </c>
      <c r="O348" s="14">
        <f t="shared" si="11"/>
        <v>1.349347861977877</v>
      </c>
    </row>
    <row r="349" spans="1:15" ht="15">
      <c r="A349" s="9" t="s">
        <v>693</v>
      </c>
      <c r="B349" s="9" t="s">
        <v>694</v>
      </c>
      <c r="C349" s="10">
        <v>46.157779999999995</v>
      </c>
      <c r="D349" s="9">
        <v>4.9</v>
      </c>
      <c r="E349" s="9">
        <v>14</v>
      </c>
      <c r="F349" s="9">
        <v>4</v>
      </c>
      <c r="G349" s="11">
        <v>0.1049</v>
      </c>
      <c r="H349" s="12">
        <v>0.9621</v>
      </c>
      <c r="I349" s="12">
        <v>0.5674</v>
      </c>
      <c r="J349" s="12">
        <v>0.3962</v>
      </c>
      <c r="K349" s="12">
        <v>1.819</v>
      </c>
      <c r="L349" s="12">
        <v>0.4267</v>
      </c>
      <c r="M349" s="12">
        <v>2.4079</v>
      </c>
      <c r="N349" s="13">
        <f t="shared" si="10"/>
        <v>0.21080666338833892</v>
      </c>
      <c r="O349" s="14">
        <f t="shared" si="11"/>
        <v>2.416575790621592</v>
      </c>
    </row>
    <row r="350" spans="1:15" ht="15">
      <c r="A350" s="9" t="s">
        <v>695</v>
      </c>
      <c r="B350" s="9" t="s">
        <v>696</v>
      </c>
      <c r="C350" s="10">
        <v>23.50179</v>
      </c>
      <c r="D350" s="9">
        <v>4.74</v>
      </c>
      <c r="E350" s="9">
        <v>107</v>
      </c>
      <c r="F350" s="9">
        <v>8</v>
      </c>
      <c r="G350" s="11">
        <v>0.4106</v>
      </c>
      <c r="H350" s="12">
        <v>1.0362</v>
      </c>
      <c r="I350" s="12">
        <v>0.9176</v>
      </c>
      <c r="J350" s="12">
        <v>0.7414</v>
      </c>
      <c r="K350" s="12">
        <v>1.4517</v>
      </c>
      <c r="L350" s="12">
        <v>0.8211</v>
      </c>
      <c r="M350" s="12">
        <v>2.0444</v>
      </c>
      <c r="N350" s="13">
        <f t="shared" si="10"/>
        <v>0.21104829499834968</v>
      </c>
      <c r="O350" s="14">
        <f t="shared" si="11"/>
        <v>1.601810626298605</v>
      </c>
    </row>
    <row r="351" spans="1:15" ht="15">
      <c r="A351" s="9" t="s">
        <v>697</v>
      </c>
      <c r="B351" s="9" t="s">
        <v>698</v>
      </c>
      <c r="C351" s="10">
        <v>109.4345</v>
      </c>
      <c r="D351" s="9">
        <v>4.84</v>
      </c>
      <c r="E351" s="9">
        <v>21</v>
      </c>
      <c r="F351" s="9">
        <v>5</v>
      </c>
      <c r="G351" s="11">
        <v>0.0607</v>
      </c>
      <c r="H351" s="12">
        <v>1.0113</v>
      </c>
      <c r="I351" s="12">
        <v>0.7608</v>
      </c>
      <c r="J351" s="12">
        <v>0.6625</v>
      </c>
      <c r="K351" s="12">
        <v>1.4227</v>
      </c>
      <c r="L351" s="12">
        <v>0.7508</v>
      </c>
      <c r="M351" s="12">
        <v>2.2556</v>
      </c>
      <c r="N351" s="13">
        <f t="shared" si="10"/>
        <v>0.21150581366136514</v>
      </c>
      <c r="O351" s="14">
        <f t="shared" si="11"/>
        <v>1.819231085188532</v>
      </c>
    </row>
    <row r="352" spans="1:15" ht="15">
      <c r="A352" s="9" t="s">
        <v>699</v>
      </c>
      <c r="B352" s="9" t="s">
        <v>700</v>
      </c>
      <c r="C352" s="10">
        <v>26.30446</v>
      </c>
      <c r="D352" s="9">
        <v>5.44</v>
      </c>
      <c r="E352" s="9">
        <v>6</v>
      </c>
      <c r="F352" s="9">
        <v>1</v>
      </c>
      <c r="G352" s="11">
        <v>0.0614</v>
      </c>
      <c r="H352" s="12">
        <v>1.4911</v>
      </c>
      <c r="I352" s="12">
        <v>1.5919</v>
      </c>
      <c r="J352" s="12">
        <v>0.955</v>
      </c>
      <c r="K352" s="12">
        <v>2.0574</v>
      </c>
      <c r="L352" s="12">
        <v>1.3026</v>
      </c>
      <c r="M352" s="12">
        <v>2.8219</v>
      </c>
      <c r="N352" s="13">
        <f t="shared" si="10"/>
        <v>0.21159049021545412</v>
      </c>
      <c r="O352" s="14">
        <f t="shared" si="11"/>
        <v>1.5309311540366517</v>
      </c>
    </row>
    <row r="353" spans="1:15" ht="15">
      <c r="A353" s="9" t="s">
        <v>701</v>
      </c>
      <c r="B353" s="9" t="s">
        <v>702</v>
      </c>
      <c r="C353" s="10">
        <v>38.65074</v>
      </c>
      <c r="D353" s="9">
        <v>6.33</v>
      </c>
      <c r="E353" s="9">
        <v>55</v>
      </c>
      <c r="F353" s="9">
        <v>9</v>
      </c>
      <c r="G353" s="11">
        <v>0.306</v>
      </c>
      <c r="H353" s="12">
        <v>1.008</v>
      </c>
      <c r="I353" s="12">
        <v>0.7809</v>
      </c>
      <c r="J353" s="12">
        <v>0.665</v>
      </c>
      <c r="K353" s="12">
        <v>1.3759</v>
      </c>
      <c r="L353" s="12">
        <v>0.7415</v>
      </c>
      <c r="M353" s="12">
        <v>1.9247</v>
      </c>
      <c r="N353" s="13">
        <f t="shared" si="10"/>
        <v>0.2116080051154336</v>
      </c>
      <c r="O353" s="14">
        <f t="shared" si="11"/>
        <v>1.6472146379233057</v>
      </c>
    </row>
    <row r="354" spans="1:15" ht="15">
      <c r="A354" s="9" t="s">
        <v>703</v>
      </c>
      <c r="B354" s="9" t="s">
        <v>704</v>
      </c>
      <c r="C354" s="10">
        <v>101.55803</v>
      </c>
      <c r="D354" s="9">
        <v>6.89</v>
      </c>
      <c r="E354" s="9">
        <v>36</v>
      </c>
      <c r="F354" s="9">
        <v>10</v>
      </c>
      <c r="G354" s="11">
        <v>0.1455</v>
      </c>
      <c r="H354" s="12">
        <v>1.1934</v>
      </c>
      <c r="I354" s="12">
        <v>0.7851</v>
      </c>
      <c r="J354" s="12">
        <v>0.6531</v>
      </c>
      <c r="K354" s="12">
        <v>2.173</v>
      </c>
      <c r="L354" s="12">
        <v>0.6435</v>
      </c>
      <c r="M354" s="12">
        <v>2.2606</v>
      </c>
      <c r="N354" s="13">
        <f t="shared" si="10"/>
        <v>0.21220589029388626</v>
      </c>
      <c r="O354" s="14">
        <f t="shared" si="11"/>
        <v>1.929282565739474</v>
      </c>
    </row>
    <row r="355" spans="1:15" ht="15">
      <c r="A355" s="9" t="s">
        <v>705</v>
      </c>
      <c r="B355" s="9" t="s">
        <v>706</v>
      </c>
      <c r="C355" s="10">
        <v>26.00456</v>
      </c>
      <c r="D355" s="9">
        <v>4.71</v>
      </c>
      <c r="E355" s="9">
        <v>6</v>
      </c>
      <c r="F355" s="9">
        <v>2</v>
      </c>
      <c r="G355" s="11">
        <v>0.083</v>
      </c>
      <c r="H355" s="12">
        <v>1.1716</v>
      </c>
      <c r="I355" s="12">
        <v>1.0729</v>
      </c>
      <c r="J355" s="12">
        <v>0.4261</v>
      </c>
      <c r="K355" s="12">
        <v>2.1256</v>
      </c>
      <c r="L355" s="12">
        <v>0.869</v>
      </c>
      <c r="M355" s="12">
        <v>1.6009</v>
      </c>
      <c r="N355" s="13">
        <f t="shared" si="10"/>
        <v>0.21246378881623362</v>
      </c>
      <c r="O355" s="14">
        <f t="shared" si="11"/>
        <v>1.7207743578222126</v>
      </c>
    </row>
    <row r="356" spans="1:15" ht="15">
      <c r="A356" s="9" t="s">
        <v>707</v>
      </c>
      <c r="B356" s="9" t="s">
        <v>708</v>
      </c>
      <c r="C356" s="10">
        <v>16.12676</v>
      </c>
      <c r="D356" s="9">
        <v>11.85</v>
      </c>
      <c r="E356" s="9">
        <v>3</v>
      </c>
      <c r="F356" s="9">
        <v>2</v>
      </c>
      <c r="G356" s="11">
        <v>0.1</v>
      </c>
      <c r="H356" s="12">
        <v>1.0787</v>
      </c>
      <c r="I356" s="12">
        <v>0.6521</v>
      </c>
      <c r="J356" s="12">
        <v>0.6607</v>
      </c>
      <c r="K356" s="12">
        <v>2.4679</v>
      </c>
      <c r="L356" s="12">
        <v>0.6497</v>
      </c>
      <c r="M356" s="12">
        <v>1.6987</v>
      </c>
      <c r="N356" s="13">
        <f t="shared" si="10"/>
        <v>0.21249326715476333</v>
      </c>
      <c r="O356" s="14">
        <f t="shared" si="11"/>
        <v>2.0139243152832953</v>
      </c>
    </row>
    <row r="357" spans="1:15" ht="15">
      <c r="A357" s="9" t="s">
        <v>709</v>
      </c>
      <c r="B357" s="9" t="s">
        <v>710</v>
      </c>
      <c r="C357" s="10">
        <v>14.56977</v>
      </c>
      <c r="D357" s="9">
        <v>10.05</v>
      </c>
      <c r="E357" s="9">
        <v>17</v>
      </c>
      <c r="F357" s="9">
        <v>3</v>
      </c>
      <c r="G357" s="11">
        <v>0.2721</v>
      </c>
      <c r="H357" s="12">
        <v>0.8067</v>
      </c>
      <c r="I357" s="12">
        <v>0.5368</v>
      </c>
      <c r="J357" s="12">
        <v>0.6686</v>
      </c>
      <c r="K357" s="12">
        <v>1.2961</v>
      </c>
      <c r="L357" s="12">
        <v>0.5665</v>
      </c>
      <c r="M357" s="12">
        <v>1.9218</v>
      </c>
      <c r="N357" s="13">
        <f t="shared" si="10"/>
        <v>0.21309997561213856</v>
      </c>
      <c r="O357" s="14">
        <f t="shared" si="11"/>
        <v>1.880821032751851</v>
      </c>
    </row>
    <row r="358" spans="1:15" ht="15">
      <c r="A358" s="9" t="s">
        <v>711</v>
      </c>
      <c r="B358" s="9" t="s">
        <v>712</v>
      </c>
      <c r="C358" s="10">
        <v>82.99869</v>
      </c>
      <c r="D358" s="9">
        <v>9.16</v>
      </c>
      <c r="E358" s="9">
        <v>249</v>
      </c>
      <c r="F358" s="9">
        <v>30</v>
      </c>
      <c r="G358" s="11">
        <v>0.4836</v>
      </c>
      <c r="H358" s="12">
        <v>0.7887</v>
      </c>
      <c r="I358" s="12">
        <v>0.7187</v>
      </c>
      <c r="J358" s="12">
        <v>0.7533</v>
      </c>
      <c r="K358" s="12">
        <v>1.0743</v>
      </c>
      <c r="L358" s="12">
        <v>0.685</v>
      </c>
      <c r="M358" s="12">
        <v>1.274</v>
      </c>
      <c r="N358" s="13">
        <f t="shared" si="10"/>
        <v>0.21320739378318423</v>
      </c>
      <c r="O358" s="14">
        <f t="shared" si="11"/>
        <v>1.341752554518512</v>
      </c>
    </row>
    <row r="359" spans="1:15" ht="15">
      <c r="A359" s="9" t="s">
        <v>713</v>
      </c>
      <c r="B359" s="9" t="s">
        <v>714</v>
      </c>
      <c r="C359" s="10">
        <v>76.74305</v>
      </c>
      <c r="D359" s="9">
        <v>5.46</v>
      </c>
      <c r="E359" s="9">
        <v>3</v>
      </c>
      <c r="F359" s="9">
        <v>2</v>
      </c>
      <c r="G359" s="11">
        <v>0.0319</v>
      </c>
      <c r="H359" s="12">
        <v>1.1448</v>
      </c>
      <c r="I359" s="12">
        <v>0.9369</v>
      </c>
      <c r="J359" s="12">
        <v>0.7071</v>
      </c>
      <c r="K359" s="12">
        <v>1.8783</v>
      </c>
      <c r="L359" s="12">
        <v>0.764</v>
      </c>
      <c r="M359" s="12">
        <v>1.9077</v>
      </c>
      <c r="N359" s="13">
        <f t="shared" si="10"/>
        <v>0.21336830006149585</v>
      </c>
      <c r="O359" s="14">
        <f t="shared" si="11"/>
        <v>1.6315261044176705</v>
      </c>
    </row>
    <row r="360" spans="1:15" ht="15">
      <c r="A360" s="9" t="s">
        <v>715</v>
      </c>
      <c r="B360" s="9" t="s">
        <v>716</v>
      </c>
      <c r="C360" s="10">
        <v>56.08389</v>
      </c>
      <c r="D360" s="9">
        <v>9.02</v>
      </c>
      <c r="E360" s="9">
        <v>6</v>
      </c>
      <c r="F360" s="9">
        <v>3</v>
      </c>
      <c r="G360" s="11">
        <v>0.069</v>
      </c>
      <c r="H360" s="12">
        <v>0.7724</v>
      </c>
      <c r="I360" s="12">
        <v>0.4439</v>
      </c>
      <c r="J360" s="12">
        <v>0.3556</v>
      </c>
      <c r="K360" s="12">
        <v>1.3087</v>
      </c>
      <c r="L360" s="12">
        <v>0.4958</v>
      </c>
      <c r="M360" s="12">
        <v>2.7702</v>
      </c>
      <c r="N360" s="13">
        <f t="shared" si="10"/>
        <v>0.21356432187545482</v>
      </c>
      <c r="O360" s="14">
        <f t="shared" si="11"/>
        <v>2.910299637381513</v>
      </c>
    </row>
    <row r="361" spans="1:15" ht="15">
      <c r="A361" s="9" t="s">
        <v>717</v>
      </c>
      <c r="B361" s="9" t="s">
        <v>718</v>
      </c>
      <c r="C361" s="10">
        <v>16.09307</v>
      </c>
      <c r="D361" s="9">
        <v>9</v>
      </c>
      <c r="E361" s="9">
        <v>5</v>
      </c>
      <c r="F361" s="9">
        <v>3</v>
      </c>
      <c r="G361" s="11">
        <v>0.1439</v>
      </c>
      <c r="H361" s="12">
        <v>1.1055</v>
      </c>
      <c r="I361" s="12">
        <v>1.0062</v>
      </c>
      <c r="J361" s="12">
        <v>0.4987</v>
      </c>
      <c r="K361" s="12">
        <v>2.0232</v>
      </c>
      <c r="L361" s="12">
        <v>0.8104</v>
      </c>
      <c r="M361" s="12">
        <v>1.5487</v>
      </c>
      <c r="N361" s="13">
        <f t="shared" si="10"/>
        <v>0.2136253359525913</v>
      </c>
      <c r="O361" s="14">
        <f t="shared" si="11"/>
        <v>1.6787848605577689</v>
      </c>
    </row>
    <row r="362" spans="1:15" ht="15">
      <c r="A362" s="9" t="s">
        <v>719</v>
      </c>
      <c r="B362" s="9" t="s">
        <v>720</v>
      </c>
      <c r="C362" s="10">
        <v>108.52813</v>
      </c>
      <c r="D362" s="9">
        <v>5.26</v>
      </c>
      <c r="E362" s="9">
        <v>448</v>
      </c>
      <c r="F362" s="9">
        <v>32</v>
      </c>
      <c r="G362" s="11">
        <v>0.3901</v>
      </c>
      <c r="H362" s="12">
        <v>0.786</v>
      </c>
      <c r="I362" s="12">
        <v>1.028</v>
      </c>
      <c r="J362" s="12">
        <v>2.1582</v>
      </c>
      <c r="K362" s="12">
        <v>0.5584</v>
      </c>
      <c r="L362" s="12">
        <v>0.8042</v>
      </c>
      <c r="M362" s="12">
        <v>0.7093</v>
      </c>
      <c r="N362" s="13">
        <f t="shared" si="10"/>
        <v>0.2137532241688947</v>
      </c>
      <c r="O362" s="14">
        <f t="shared" si="11"/>
        <v>0.521600120839837</v>
      </c>
    </row>
    <row r="363" spans="1:15" ht="15">
      <c r="A363" s="9" t="s">
        <v>721</v>
      </c>
      <c r="B363" s="9" t="s">
        <v>722</v>
      </c>
      <c r="C363" s="10">
        <v>36.15366</v>
      </c>
      <c r="D363" s="9">
        <v>5.65</v>
      </c>
      <c r="E363" s="9">
        <v>25</v>
      </c>
      <c r="F363" s="9">
        <v>6</v>
      </c>
      <c r="G363" s="11">
        <v>0.2082</v>
      </c>
      <c r="H363" s="12">
        <v>1.3976</v>
      </c>
      <c r="I363" s="12">
        <v>1.2436</v>
      </c>
      <c r="J363" s="12">
        <v>2.966</v>
      </c>
      <c r="K363" s="12">
        <v>0.9081</v>
      </c>
      <c r="L363" s="12">
        <v>0.9614</v>
      </c>
      <c r="M363" s="12">
        <v>1.2552</v>
      </c>
      <c r="N363" s="13">
        <f t="shared" si="10"/>
        <v>0.21405801206982936</v>
      </c>
      <c r="O363" s="14">
        <f t="shared" si="11"/>
        <v>0.5572656584391495</v>
      </c>
    </row>
    <row r="364" spans="1:15" ht="15">
      <c r="A364" s="9" t="s">
        <v>723</v>
      </c>
      <c r="B364" s="9" t="s">
        <v>724</v>
      </c>
      <c r="C364" s="10">
        <v>81.74387</v>
      </c>
      <c r="D364" s="9">
        <v>5.75</v>
      </c>
      <c r="E364" s="9">
        <v>21</v>
      </c>
      <c r="F364" s="9">
        <v>7</v>
      </c>
      <c r="G364" s="11">
        <v>0.1168</v>
      </c>
      <c r="H364" s="12">
        <v>0.8516</v>
      </c>
      <c r="I364" s="12">
        <v>0.5681</v>
      </c>
      <c r="J364" s="12">
        <v>0.6187</v>
      </c>
      <c r="K364" s="12">
        <v>2.8355</v>
      </c>
      <c r="L364" s="12">
        <v>0.5474</v>
      </c>
      <c r="M364" s="12">
        <v>1.6072</v>
      </c>
      <c r="N364" s="13">
        <f t="shared" si="10"/>
        <v>0.21412617381175125</v>
      </c>
      <c r="O364" s="14">
        <f t="shared" si="11"/>
        <v>2.4480474882260594</v>
      </c>
    </row>
    <row r="365" spans="1:15" ht="15">
      <c r="A365" s="9" t="s">
        <v>725</v>
      </c>
      <c r="B365" s="9" t="s">
        <v>726</v>
      </c>
      <c r="C365" s="10">
        <v>42.33135</v>
      </c>
      <c r="D365" s="9">
        <v>10.06</v>
      </c>
      <c r="E365" s="9">
        <v>19</v>
      </c>
      <c r="F365" s="9">
        <v>6</v>
      </c>
      <c r="G365" s="11">
        <v>0.1509</v>
      </c>
      <c r="H365" s="12">
        <v>0.9514</v>
      </c>
      <c r="I365" s="12">
        <v>0.6666</v>
      </c>
      <c r="J365" s="12">
        <v>0.438</v>
      </c>
      <c r="K365" s="12">
        <v>1.2863</v>
      </c>
      <c r="L365" s="12">
        <v>0.6808</v>
      </c>
      <c r="M365" s="12">
        <v>2.3693</v>
      </c>
      <c r="N365" s="13">
        <f t="shared" si="10"/>
        <v>0.2145125599169497</v>
      </c>
      <c r="O365" s="14">
        <f t="shared" si="11"/>
        <v>2.109143968871595</v>
      </c>
    </row>
    <row r="366" spans="1:15" ht="15">
      <c r="A366" s="9" t="s">
        <v>727</v>
      </c>
      <c r="B366" s="9" t="s">
        <v>728</v>
      </c>
      <c r="C366" s="10">
        <v>38.713800000000006</v>
      </c>
      <c r="D366" s="9">
        <v>6.57</v>
      </c>
      <c r="E366" s="9">
        <v>155</v>
      </c>
      <c r="F366" s="9">
        <v>16</v>
      </c>
      <c r="G366" s="11">
        <v>0.5347</v>
      </c>
      <c r="H366" s="12">
        <v>1.8353</v>
      </c>
      <c r="I366" s="12">
        <v>1.5619</v>
      </c>
      <c r="J366" s="12">
        <v>0.7224</v>
      </c>
      <c r="K366" s="12">
        <v>0.5004</v>
      </c>
      <c r="L366" s="12">
        <v>0.8525</v>
      </c>
      <c r="M366" s="12">
        <v>1.099</v>
      </c>
      <c r="N366" s="13">
        <f t="shared" si="10"/>
        <v>0.2145582246833839</v>
      </c>
      <c r="O366" s="14">
        <f t="shared" si="11"/>
        <v>0.5951791436061754</v>
      </c>
    </row>
    <row r="367" spans="1:15" ht="15">
      <c r="A367" s="9" t="s">
        <v>729</v>
      </c>
      <c r="B367" s="9" t="s">
        <v>730</v>
      </c>
      <c r="C367" s="10">
        <v>15.54751</v>
      </c>
      <c r="D367" s="9">
        <v>7.95</v>
      </c>
      <c r="E367" s="9">
        <v>9</v>
      </c>
      <c r="F367" s="9">
        <v>1</v>
      </c>
      <c r="G367" s="11">
        <v>0.0791</v>
      </c>
      <c r="H367" s="12">
        <v>0.8078</v>
      </c>
      <c r="I367" s="12">
        <v>0.1815</v>
      </c>
      <c r="J367" s="12">
        <v>0.3335</v>
      </c>
      <c r="K367" s="12">
        <v>1.4592</v>
      </c>
      <c r="L367" s="12">
        <v>0.2863</v>
      </c>
      <c r="M367" s="12">
        <v>2.3719</v>
      </c>
      <c r="N367" s="13">
        <f t="shared" si="10"/>
        <v>0.21474134402869544</v>
      </c>
      <c r="O367" s="14">
        <f t="shared" si="11"/>
        <v>3.1126398548533416</v>
      </c>
    </row>
    <row r="368" spans="1:15" ht="15">
      <c r="A368" s="9" t="s">
        <v>731</v>
      </c>
      <c r="B368" s="9" t="s">
        <v>732</v>
      </c>
      <c r="C368" s="10">
        <v>117.84764</v>
      </c>
      <c r="D368" s="9">
        <v>5.49</v>
      </c>
      <c r="E368" s="9">
        <v>164</v>
      </c>
      <c r="F368" s="9">
        <v>25</v>
      </c>
      <c r="G368" s="11">
        <v>0.3062</v>
      </c>
      <c r="H368" s="12">
        <v>1.1213</v>
      </c>
      <c r="I368" s="12">
        <v>0.764</v>
      </c>
      <c r="J368" s="12">
        <v>0.8322</v>
      </c>
      <c r="K368" s="12">
        <v>1.9733</v>
      </c>
      <c r="L368" s="12">
        <v>0.7003</v>
      </c>
      <c r="M368" s="12">
        <v>1.9978</v>
      </c>
      <c r="N368" s="13">
        <f t="shared" si="10"/>
        <v>0.21482094283468867</v>
      </c>
      <c r="O368" s="14">
        <f t="shared" si="11"/>
        <v>1.7190064397424103</v>
      </c>
    </row>
    <row r="369" spans="1:15" ht="15">
      <c r="A369" s="9" t="s">
        <v>733</v>
      </c>
      <c r="B369" s="9" t="s">
        <v>734</v>
      </c>
      <c r="C369" s="10">
        <v>129.31231</v>
      </c>
      <c r="D369" s="9">
        <v>9.08</v>
      </c>
      <c r="E369" s="9">
        <v>38</v>
      </c>
      <c r="F369" s="9">
        <v>8</v>
      </c>
      <c r="G369" s="11">
        <v>0.0761</v>
      </c>
      <c r="H369" s="12">
        <v>1.3344</v>
      </c>
      <c r="I369" s="12">
        <v>2.8539</v>
      </c>
      <c r="J369" s="12">
        <v>1.2704</v>
      </c>
      <c r="K369" s="12">
        <v>0.7383</v>
      </c>
      <c r="L369" s="12">
        <v>1.4731</v>
      </c>
      <c r="M369" s="12">
        <v>0.7083</v>
      </c>
      <c r="N369" s="13">
        <f t="shared" si="10"/>
        <v>0.21486863331337872</v>
      </c>
      <c r="O369" s="14">
        <f t="shared" si="11"/>
        <v>0.5348709399673915</v>
      </c>
    </row>
    <row r="370" spans="1:15" ht="15">
      <c r="A370" s="9" t="s">
        <v>735</v>
      </c>
      <c r="B370" s="9" t="s">
        <v>736</v>
      </c>
      <c r="C370" s="10">
        <v>244.50479</v>
      </c>
      <c r="D370" s="9">
        <v>5.73</v>
      </c>
      <c r="E370" s="9">
        <v>18</v>
      </c>
      <c r="F370" s="9">
        <v>7</v>
      </c>
      <c r="G370" s="11">
        <v>0.0445</v>
      </c>
      <c r="H370" s="12">
        <v>1.1327</v>
      </c>
      <c r="I370" s="12">
        <v>0.732</v>
      </c>
      <c r="J370" s="12">
        <v>0.4885</v>
      </c>
      <c r="K370" s="12">
        <v>1.4724</v>
      </c>
      <c r="L370" s="12">
        <v>0.728</v>
      </c>
      <c r="M370" s="12">
        <v>2.1731</v>
      </c>
      <c r="N370" s="13">
        <f t="shared" si="10"/>
        <v>0.21503939957817797</v>
      </c>
      <c r="O370" s="14">
        <f t="shared" si="11"/>
        <v>1.8585330613632498</v>
      </c>
    </row>
    <row r="371" spans="1:15" ht="15">
      <c r="A371" s="9" t="s">
        <v>737</v>
      </c>
      <c r="B371" s="9" t="s">
        <v>738</v>
      </c>
      <c r="C371" s="10">
        <v>16.06031</v>
      </c>
      <c r="D371" s="9">
        <v>10.31</v>
      </c>
      <c r="E371" s="9">
        <v>24</v>
      </c>
      <c r="F371" s="9">
        <v>7</v>
      </c>
      <c r="G371" s="11">
        <v>0.3172</v>
      </c>
      <c r="H371" s="12">
        <v>1.0341</v>
      </c>
      <c r="I371" s="12">
        <v>0.7439</v>
      </c>
      <c r="J371" s="12">
        <v>0.616</v>
      </c>
      <c r="K371" s="12">
        <v>1.5404</v>
      </c>
      <c r="L371" s="12">
        <v>0.6641</v>
      </c>
      <c r="M371" s="12">
        <v>1.842</v>
      </c>
      <c r="N371" s="13">
        <f t="shared" si="10"/>
        <v>0.2150820553153699</v>
      </c>
      <c r="O371" s="14">
        <f t="shared" si="11"/>
        <v>1.690267335004177</v>
      </c>
    </row>
    <row r="372" spans="1:15" ht="15">
      <c r="A372" s="9" t="s">
        <v>739</v>
      </c>
      <c r="B372" s="9" t="s">
        <v>740</v>
      </c>
      <c r="C372" s="10">
        <v>35.07916</v>
      </c>
      <c r="D372" s="9">
        <v>8.62</v>
      </c>
      <c r="E372" s="9">
        <v>50</v>
      </c>
      <c r="F372" s="9">
        <v>11</v>
      </c>
      <c r="G372" s="11">
        <v>0.4865</v>
      </c>
      <c r="H372" s="12">
        <v>0.8261</v>
      </c>
      <c r="I372" s="12">
        <v>0.7449</v>
      </c>
      <c r="J372" s="12">
        <v>0.7554</v>
      </c>
      <c r="K372" s="12">
        <v>1.1657</v>
      </c>
      <c r="L372" s="12">
        <v>0.6907</v>
      </c>
      <c r="M372" s="12">
        <v>1.2244</v>
      </c>
      <c r="N372" s="13">
        <f t="shared" si="10"/>
        <v>0.21510337702397136</v>
      </c>
      <c r="O372" s="14">
        <f t="shared" si="11"/>
        <v>1.3242778541953233</v>
      </c>
    </row>
    <row r="373" spans="1:15" ht="15">
      <c r="A373" s="9" t="s">
        <v>741</v>
      </c>
      <c r="B373" s="9" t="s">
        <v>742</v>
      </c>
      <c r="C373" s="10">
        <v>80.27153999999999</v>
      </c>
      <c r="D373" s="9">
        <v>8.53</v>
      </c>
      <c r="E373" s="9">
        <v>91</v>
      </c>
      <c r="F373" s="9">
        <v>15</v>
      </c>
      <c r="G373" s="11">
        <v>0.2318</v>
      </c>
      <c r="H373" s="12">
        <v>0.9272</v>
      </c>
      <c r="I373" s="12">
        <v>0.5404</v>
      </c>
      <c r="J373" s="12">
        <v>0.5898</v>
      </c>
      <c r="K373" s="12">
        <v>1.4658</v>
      </c>
      <c r="L373" s="12">
        <v>0.5453</v>
      </c>
      <c r="M373" s="12">
        <v>2.0451</v>
      </c>
      <c r="N373" s="13">
        <f t="shared" si="10"/>
        <v>0.21553127558958834</v>
      </c>
      <c r="O373" s="14">
        <f t="shared" si="11"/>
        <v>1.9715174492077383</v>
      </c>
    </row>
    <row r="374" spans="1:15" ht="15">
      <c r="A374" s="9" t="s">
        <v>743</v>
      </c>
      <c r="B374" s="9" t="s">
        <v>744</v>
      </c>
      <c r="C374" s="10">
        <v>49.58525</v>
      </c>
      <c r="D374" s="9">
        <v>4.78</v>
      </c>
      <c r="E374" s="9">
        <v>412</v>
      </c>
      <c r="F374" s="9">
        <v>15</v>
      </c>
      <c r="G374" s="11">
        <v>0.5676</v>
      </c>
      <c r="H374" s="12">
        <v>0.9623</v>
      </c>
      <c r="I374" s="12">
        <v>0.9535</v>
      </c>
      <c r="J374" s="12">
        <v>0.9816</v>
      </c>
      <c r="K374" s="12">
        <v>1.1071</v>
      </c>
      <c r="L374" s="12">
        <v>1.0011</v>
      </c>
      <c r="M374" s="12">
        <v>1.5939</v>
      </c>
      <c r="N374" s="13">
        <f t="shared" si="10"/>
        <v>0.21598612669884448</v>
      </c>
      <c r="O374" s="14">
        <f t="shared" si="11"/>
        <v>1.277731759508525</v>
      </c>
    </row>
    <row r="375" spans="1:15" ht="15">
      <c r="A375" s="9" t="s">
        <v>745</v>
      </c>
      <c r="B375" s="9" t="s">
        <v>746</v>
      </c>
      <c r="C375" s="10">
        <v>108.57817999999999</v>
      </c>
      <c r="D375" s="9">
        <v>5.85</v>
      </c>
      <c r="E375" s="9">
        <v>445</v>
      </c>
      <c r="F375" s="9">
        <v>23</v>
      </c>
      <c r="G375" s="11">
        <v>0.2365</v>
      </c>
      <c r="H375" s="12">
        <v>0.8665</v>
      </c>
      <c r="I375" s="12">
        <v>1.0849</v>
      </c>
      <c r="J375" s="12">
        <v>1.778</v>
      </c>
      <c r="K375" s="12">
        <v>0.6716</v>
      </c>
      <c r="L375" s="12">
        <v>0.9186</v>
      </c>
      <c r="M375" s="12">
        <v>0.8832</v>
      </c>
      <c r="N375" s="13">
        <f t="shared" si="10"/>
        <v>0.21626020434299817</v>
      </c>
      <c r="O375" s="14">
        <f t="shared" si="11"/>
        <v>0.6632166032069501</v>
      </c>
    </row>
    <row r="376" spans="1:15" ht="15">
      <c r="A376" s="9" t="s">
        <v>747</v>
      </c>
      <c r="B376" s="9" t="s">
        <v>748</v>
      </c>
      <c r="C376" s="10">
        <v>36.8528</v>
      </c>
      <c r="D376" s="9">
        <v>8.06</v>
      </c>
      <c r="E376" s="9">
        <v>45</v>
      </c>
      <c r="F376" s="9">
        <v>11</v>
      </c>
      <c r="G376" s="11">
        <v>0.3777</v>
      </c>
      <c r="H376" s="12">
        <v>0.6493</v>
      </c>
      <c r="I376" s="12">
        <v>0.309</v>
      </c>
      <c r="J376" s="12">
        <v>0.3526</v>
      </c>
      <c r="K376" s="12">
        <v>1.9411</v>
      </c>
      <c r="L376" s="12">
        <v>0.3379</v>
      </c>
      <c r="M376" s="12">
        <v>1.1197</v>
      </c>
      <c r="N376" s="13">
        <f t="shared" si="10"/>
        <v>0.21678273065816692</v>
      </c>
      <c r="O376" s="14">
        <f t="shared" si="11"/>
        <v>2.5926462735525213</v>
      </c>
    </row>
    <row r="377" spans="1:15" ht="15">
      <c r="A377" s="9" t="s">
        <v>749</v>
      </c>
      <c r="B377" s="9" t="s">
        <v>750</v>
      </c>
      <c r="C377" s="10">
        <v>36.7699</v>
      </c>
      <c r="D377" s="9">
        <v>7.6</v>
      </c>
      <c r="E377" s="9">
        <v>62</v>
      </c>
      <c r="F377" s="9">
        <v>14</v>
      </c>
      <c r="G377" s="11">
        <v>0.5418</v>
      </c>
      <c r="H377" s="12">
        <v>0.7531</v>
      </c>
      <c r="I377" s="12">
        <v>0.3572</v>
      </c>
      <c r="J377" s="12">
        <v>0.4283</v>
      </c>
      <c r="K377" s="12">
        <v>1.9205</v>
      </c>
      <c r="L377" s="12">
        <v>0.3065</v>
      </c>
      <c r="M377" s="12">
        <v>1.5031</v>
      </c>
      <c r="N377" s="13">
        <f t="shared" si="10"/>
        <v>0.216905866122174</v>
      </c>
      <c r="O377" s="14">
        <f t="shared" si="11"/>
        <v>2.424346808787209</v>
      </c>
    </row>
    <row r="378" spans="1:15" ht="15">
      <c r="A378" s="9" t="s">
        <v>751</v>
      </c>
      <c r="B378" s="9" t="s">
        <v>752</v>
      </c>
      <c r="C378" s="10">
        <v>102.37877</v>
      </c>
      <c r="D378" s="9">
        <v>5.71</v>
      </c>
      <c r="E378" s="9">
        <v>12</v>
      </c>
      <c r="F378" s="9">
        <v>3</v>
      </c>
      <c r="G378" s="11">
        <v>0.0284</v>
      </c>
      <c r="H378" s="12">
        <v>1.0029</v>
      </c>
      <c r="I378" s="12">
        <v>0.4897</v>
      </c>
      <c r="J378" s="12">
        <v>0.6073</v>
      </c>
      <c r="K378" s="12">
        <v>2.489</v>
      </c>
      <c r="L378" s="12">
        <v>0.4485</v>
      </c>
      <c r="M378" s="12">
        <v>1.9166</v>
      </c>
      <c r="N378" s="13">
        <f t="shared" si="10"/>
        <v>0.2170896827645781</v>
      </c>
      <c r="O378" s="14">
        <f t="shared" si="11"/>
        <v>2.311586266012667</v>
      </c>
    </row>
    <row r="379" spans="1:15" ht="15">
      <c r="A379" s="9" t="s">
        <v>753</v>
      </c>
      <c r="B379" s="9" t="s">
        <v>754</v>
      </c>
      <c r="C379" s="10">
        <v>28.218400000000003</v>
      </c>
      <c r="D379" s="9">
        <v>4.76</v>
      </c>
      <c r="E379" s="9">
        <v>96</v>
      </c>
      <c r="F379" s="9">
        <v>8</v>
      </c>
      <c r="G379" s="11">
        <v>0.3415</v>
      </c>
      <c r="H379" s="12">
        <v>1.0525</v>
      </c>
      <c r="I379" s="12">
        <v>0.8673</v>
      </c>
      <c r="J379" s="12">
        <v>0.7441</v>
      </c>
      <c r="K379" s="12">
        <v>1.4752</v>
      </c>
      <c r="L379" s="12">
        <v>0.7819</v>
      </c>
      <c r="M379" s="12">
        <v>1.9684</v>
      </c>
      <c r="N379" s="13">
        <f t="shared" si="10"/>
        <v>0.21710067688138412</v>
      </c>
      <c r="O379" s="14">
        <f t="shared" si="11"/>
        <v>1.5862081909981607</v>
      </c>
    </row>
    <row r="380" spans="1:15" ht="15">
      <c r="A380" s="9" t="s">
        <v>755</v>
      </c>
      <c r="B380" s="9" t="s">
        <v>756</v>
      </c>
      <c r="C380" s="10">
        <v>57.13557</v>
      </c>
      <c r="D380" s="9">
        <v>6.11</v>
      </c>
      <c r="E380" s="9">
        <v>4</v>
      </c>
      <c r="F380" s="9">
        <v>3</v>
      </c>
      <c r="G380" s="11">
        <v>0.0559</v>
      </c>
      <c r="H380" s="12">
        <v>0.9307</v>
      </c>
      <c r="I380" s="12">
        <v>0.7297</v>
      </c>
      <c r="J380" s="12">
        <v>0.695</v>
      </c>
      <c r="K380" s="12">
        <v>1.2912</v>
      </c>
      <c r="L380" s="12">
        <v>0.6907</v>
      </c>
      <c r="M380" s="12">
        <v>1.697</v>
      </c>
      <c r="N380" s="13">
        <f t="shared" si="10"/>
        <v>0.21710196729123238</v>
      </c>
      <c r="O380" s="14">
        <f t="shared" si="11"/>
        <v>1.5619003141716907</v>
      </c>
    </row>
    <row r="381" spans="1:15" ht="15">
      <c r="A381" s="9" t="s">
        <v>757</v>
      </c>
      <c r="B381" s="9" t="s">
        <v>758</v>
      </c>
      <c r="C381" s="10">
        <v>73.15549</v>
      </c>
      <c r="D381" s="9">
        <v>6.73</v>
      </c>
      <c r="E381" s="9">
        <v>39</v>
      </c>
      <c r="F381" s="9">
        <v>7</v>
      </c>
      <c r="G381" s="11">
        <v>0.1362</v>
      </c>
      <c r="H381" s="12">
        <v>1.067</v>
      </c>
      <c r="I381" s="12">
        <v>0.6392</v>
      </c>
      <c r="J381" s="12">
        <v>0.6824</v>
      </c>
      <c r="K381" s="12">
        <v>1.769</v>
      </c>
      <c r="L381" s="12">
        <v>0.6001</v>
      </c>
      <c r="M381" s="12">
        <v>2.2364</v>
      </c>
      <c r="N381" s="13">
        <f t="shared" si="10"/>
        <v>0.21740915793720342</v>
      </c>
      <c r="O381" s="14">
        <f t="shared" si="11"/>
        <v>1.9281168885539648</v>
      </c>
    </row>
    <row r="382" spans="1:15" ht="15">
      <c r="A382" s="9" t="s">
        <v>759</v>
      </c>
      <c r="B382" s="9" t="s">
        <v>760</v>
      </c>
      <c r="C382" s="10">
        <v>63.52308</v>
      </c>
      <c r="D382" s="9">
        <v>9.24</v>
      </c>
      <c r="E382" s="9">
        <v>18</v>
      </c>
      <c r="F382" s="9">
        <v>3</v>
      </c>
      <c r="G382" s="11">
        <v>0.0546</v>
      </c>
      <c r="H382" s="12">
        <v>0.6527</v>
      </c>
      <c r="I382" s="12">
        <v>0.329</v>
      </c>
      <c r="J382" s="12">
        <v>0.4453</v>
      </c>
      <c r="K382" s="12">
        <v>1.0825</v>
      </c>
      <c r="L382" s="12">
        <v>0.361</v>
      </c>
      <c r="M382" s="12">
        <v>1.4952</v>
      </c>
      <c r="N382" s="13">
        <f t="shared" si="10"/>
        <v>0.2175832016981055</v>
      </c>
      <c r="O382" s="14">
        <f t="shared" si="11"/>
        <v>2.0593552908199015</v>
      </c>
    </row>
    <row r="383" spans="1:15" ht="15">
      <c r="A383" s="9" t="s">
        <v>761</v>
      </c>
      <c r="B383" s="9" t="s">
        <v>762</v>
      </c>
      <c r="C383" s="10">
        <v>30.84025</v>
      </c>
      <c r="D383" s="9">
        <v>9.34</v>
      </c>
      <c r="E383" s="9">
        <v>8</v>
      </c>
      <c r="F383" s="9">
        <v>2</v>
      </c>
      <c r="G383" s="11">
        <v>0.118</v>
      </c>
      <c r="H383" s="12">
        <v>0.8348</v>
      </c>
      <c r="I383" s="12">
        <v>0.606</v>
      </c>
      <c r="J383" s="12">
        <v>0.6643</v>
      </c>
      <c r="K383" s="12">
        <v>1.3164</v>
      </c>
      <c r="L383" s="12">
        <v>0.5706</v>
      </c>
      <c r="M383" s="12">
        <v>1.4978</v>
      </c>
      <c r="N383" s="13">
        <f t="shared" si="10"/>
        <v>0.21771578191134586</v>
      </c>
      <c r="O383" s="14">
        <f t="shared" si="11"/>
        <v>1.6079046126074774</v>
      </c>
    </row>
    <row r="384" spans="1:15" ht="15">
      <c r="A384" s="9" t="s">
        <v>763</v>
      </c>
      <c r="B384" s="9" t="s">
        <v>764</v>
      </c>
      <c r="C384" s="10">
        <v>10.96666</v>
      </c>
      <c r="D384" s="9">
        <v>11.14</v>
      </c>
      <c r="E384" s="9">
        <v>2</v>
      </c>
      <c r="F384" s="9">
        <v>1</v>
      </c>
      <c r="G384" s="11">
        <v>0.0928</v>
      </c>
      <c r="H384" s="12">
        <v>0.6794</v>
      </c>
      <c r="I384" s="12">
        <v>0.267</v>
      </c>
      <c r="J384" s="12">
        <v>0.1958</v>
      </c>
      <c r="K384" s="12">
        <v>1.292</v>
      </c>
      <c r="L384" s="12">
        <v>0.2106</v>
      </c>
      <c r="M384" s="12">
        <v>1.8511</v>
      </c>
      <c r="N384" s="13">
        <f t="shared" si="10"/>
        <v>0.21780206546288325</v>
      </c>
      <c r="O384" s="14">
        <f t="shared" si="11"/>
        <v>2.936175801085624</v>
      </c>
    </row>
    <row r="385" spans="1:15" ht="15">
      <c r="A385" s="9" t="s">
        <v>765</v>
      </c>
      <c r="B385" s="9" t="s">
        <v>766</v>
      </c>
      <c r="C385" s="10">
        <v>115.96154</v>
      </c>
      <c r="D385" s="9">
        <v>4.71</v>
      </c>
      <c r="E385" s="9">
        <v>3</v>
      </c>
      <c r="F385" s="9">
        <v>1</v>
      </c>
      <c r="G385" s="11">
        <v>0.0173</v>
      </c>
      <c r="H385" s="12">
        <v>1.0646</v>
      </c>
      <c r="I385" s="12">
        <v>0.7118</v>
      </c>
      <c r="J385" s="12">
        <v>0.7551</v>
      </c>
      <c r="K385" s="12">
        <v>2.2779</v>
      </c>
      <c r="L385" s="12">
        <v>0.5176</v>
      </c>
      <c r="M385" s="12">
        <v>2.9374</v>
      </c>
      <c r="N385" s="13">
        <f t="shared" si="10"/>
        <v>0.21797060676693467</v>
      </c>
      <c r="O385" s="14">
        <f t="shared" si="11"/>
        <v>2.2646257159786685</v>
      </c>
    </row>
    <row r="386" spans="1:15" ht="15">
      <c r="A386" s="9" t="s">
        <v>767</v>
      </c>
      <c r="B386" s="9" t="s">
        <v>768</v>
      </c>
      <c r="C386" s="10">
        <v>22.391209999999997</v>
      </c>
      <c r="D386" s="9">
        <v>8.41</v>
      </c>
      <c r="E386" s="9">
        <v>165</v>
      </c>
      <c r="F386" s="9">
        <v>14</v>
      </c>
      <c r="G386" s="11">
        <v>0.8392</v>
      </c>
      <c r="H386" s="12">
        <v>1.1443</v>
      </c>
      <c r="I386" s="12">
        <v>1.2403</v>
      </c>
      <c r="J386" s="12">
        <v>0.678</v>
      </c>
      <c r="K386" s="12">
        <v>1.7675</v>
      </c>
      <c r="L386" s="12">
        <v>0.9557</v>
      </c>
      <c r="M386" s="12">
        <v>1.7163</v>
      </c>
      <c r="N386" s="13">
        <f t="shared" si="10"/>
        <v>0.21851121158064396</v>
      </c>
      <c r="O386" s="14">
        <f t="shared" si="11"/>
        <v>1.4495853196630317</v>
      </c>
    </row>
    <row r="387" spans="1:15" ht="15">
      <c r="A387" s="9" t="s">
        <v>769</v>
      </c>
      <c r="B387" s="9" t="s">
        <v>770</v>
      </c>
      <c r="C387" s="10">
        <v>68.16794999999999</v>
      </c>
      <c r="D387" s="9">
        <v>5.67</v>
      </c>
      <c r="E387" s="9">
        <v>8</v>
      </c>
      <c r="F387" s="9">
        <v>2</v>
      </c>
      <c r="G387" s="11">
        <v>0.0393</v>
      </c>
      <c r="H387" s="12">
        <v>0.964</v>
      </c>
      <c r="I387" s="12">
        <v>0.817</v>
      </c>
      <c r="J387" s="12">
        <v>0.8528</v>
      </c>
      <c r="K387" s="12">
        <v>2.8936</v>
      </c>
      <c r="L387" s="12">
        <v>0.6642</v>
      </c>
      <c r="M387" s="12">
        <v>1.9034</v>
      </c>
      <c r="N387" s="13">
        <f aca="true" t="shared" si="12" ref="N387:N450">TTEST(H387:J387,K387:M387,2,2)</f>
        <v>0.21859457189656878</v>
      </c>
      <c r="O387" s="14">
        <f aca="true" t="shared" si="13" ref="O387:O450">SUM(K387:M387)/SUM(H387:J387)</f>
        <v>2.073505960968942</v>
      </c>
    </row>
    <row r="388" spans="1:15" ht="15">
      <c r="A388" s="9" t="s">
        <v>771</v>
      </c>
      <c r="B388" s="9" t="s">
        <v>772</v>
      </c>
      <c r="C388" s="10">
        <v>17.81838</v>
      </c>
      <c r="D388" s="9">
        <v>9.48</v>
      </c>
      <c r="E388" s="9">
        <v>34</v>
      </c>
      <c r="F388" s="9">
        <v>6</v>
      </c>
      <c r="G388" s="11">
        <v>0.497</v>
      </c>
      <c r="H388" s="12">
        <v>1.0874</v>
      </c>
      <c r="I388" s="12">
        <v>0.8771</v>
      </c>
      <c r="J388" s="12">
        <v>0.6893</v>
      </c>
      <c r="K388" s="12">
        <v>1.556</v>
      </c>
      <c r="L388" s="12">
        <v>0.799</v>
      </c>
      <c r="M388" s="12">
        <v>1.4455</v>
      </c>
      <c r="N388" s="13">
        <f t="shared" si="12"/>
        <v>0.2192051763567534</v>
      </c>
      <c r="O388" s="14">
        <f t="shared" si="13"/>
        <v>1.43209736980933</v>
      </c>
    </row>
    <row r="389" spans="1:15" ht="15">
      <c r="A389" s="9" t="s">
        <v>773</v>
      </c>
      <c r="B389" s="9" t="s">
        <v>774</v>
      </c>
      <c r="C389" s="10">
        <v>72.38983</v>
      </c>
      <c r="D389" s="9">
        <v>9.38</v>
      </c>
      <c r="E389" s="9">
        <v>18</v>
      </c>
      <c r="F389" s="9">
        <v>4</v>
      </c>
      <c r="G389" s="11">
        <v>0.0742</v>
      </c>
      <c r="H389" s="12">
        <v>1.0402</v>
      </c>
      <c r="I389" s="12">
        <v>0.6474</v>
      </c>
      <c r="J389" s="12">
        <v>0.6888</v>
      </c>
      <c r="K389" s="12">
        <v>1.6202</v>
      </c>
      <c r="L389" s="12">
        <v>0.6381</v>
      </c>
      <c r="M389" s="12">
        <v>2.3436</v>
      </c>
      <c r="N389" s="13">
        <f t="shared" si="12"/>
        <v>0.21924053716313108</v>
      </c>
      <c r="O389" s="14">
        <f t="shared" si="13"/>
        <v>1.93650058912641</v>
      </c>
    </row>
    <row r="390" spans="1:15" ht="15">
      <c r="A390" s="9" t="s">
        <v>775</v>
      </c>
      <c r="B390" s="9" t="s">
        <v>776</v>
      </c>
      <c r="C390" s="10">
        <v>43.76078</v>
      </c>
      <c r="D390" s="9">
        <v>6.51</v>
      </c>
      <c r="E390" s="9">
        <v>10</v>
      </c>
      <c r="F390" s="9">
        <v>2</v>
      </c>
      <c r="G390" s="11">
        <v>0.0557</v>
      </c>
      <c r="H390" s="12">
        <v>0.8776</v>
      </c>
      <c r="I390" s="12">
        <v>1.2736</v>
      </c>
      <c r="J390" s="12">
        <v>1.9634</v>
      </c>
      <c r="K390" s="12">
        <v>0.8653</v>
      </c>
      <c r="L390" s="12">
        <v>0.8557</v>
      </c>
      <c r="M390" s="12">
        <v>0.9954</v>
      </c>
      <c r="N390" s="13">
        <f t="shared" si="12"/>
        <v>0.21948891386155567</v>
      </c>
      <c r="O390" s="14">
        <f t="shared" si="13"/>
        <v>0.6601856802605357</v>
      </c>
    </row>
    <row r="391" spans="1:15" ht="15">
      <c r="A391" s="9" t="s">
        <v>777</v>
      </c>
      <c r="B391" s="9" t="s">
        <v>778</v>
      </c>
      <c r="C391" s="10">
        <v>50.151410000000006</v>
      </c>
      <c r="D391" s="9">
        <v>8.59</v>
      </c>
      <c r="E391" s="9">
        <v>2</v>
      </c>
      <c r="F391" s="9">
        <v>1</v>
      </c>
      <c r="G391" s="11">
        <v>0.0198</v>
      </c>
      <c r="H391" s="12">
        <v>1.1328</v>
      </c>
      <c r="I391" s="12">
        <v>0.9401</v>
      </c>
      <c r="J391" s="12">
        <v>0.4894</v>
      </c>
      <c r="K391" s="12">
        <v>4.0134</v>
      </c>
      <c r="L391" s="12">
        <v>1.2673</v>
      </c>
      <c r="M391" s="12">
        <v>1.3216</v>
      </c>
      <c r="N391" s="13">
        <f t="shared" si="12"/>
        <v>0.21966385784398348</v>
      </c>
      <c r="O391" s="14">
        <f t="shared" si="13"/>
        <v>2.5767084260234943</v>
      </c>
    </row>
    <row r="392" spans="1:15" ht="15">
      <c r="A392" s="9" t="s">
        <v>779</v>
      </c>
      <c r="B392" s="9" t="s">
        <v>780</v>
      </c>
      <c r="C392" s="10">
        <v>140.95687</v>
      </c>
      <c r="D392" s="9">
        <v>6.41</v>
      </c>
      <c r="E392" s="9">
        <v>46</v>
      </c>
      <c r="F392" s="9">
        <v>11</v>
      </c>
      <c r="G392" s="11">
        <v>0.1047</v>
      </c>
      <c r="H392" s="12">
        <v>0.9586</v>
      </c>
      <c r="I392" s="12">
        <v>0.816</v>
      </c>
      <c r="J392" s="12">
        <v>0.7207</v>
      </c>
      <c r="K392" s="12">
        <v>1.5223</v>
      </c>
      <c r="L392" s="12">
        <v>0.692</v>
      </c>
      <c r="M392" s="12">
        <v>2.189</v>
      </c>
      <c r="N392" s="13">
        <f t="shared" si="12"/>
        <v>0.22054943671195276</v>
      </c>
      <c r="O392" s="14">
        <f t="shared" si="13"/>
        <v>1.7646375185348455</v>
      </c>
    </row>
    <row r="393" spans="1:15" ht="15">
      <c r="A393" s="9" t="s">
        <v>781</v>
      </c>
      <c r="B393" s="9" t="s">
        <v>782</v>
      </c>
      <c r="C393" s="10">
        <v>155.98295000000002</v>
      </c>
      <c r="D393" s="9">
        <v>5.4</v>
      </c>
      <c r="E393" s="9">
        <v>3</v>
      </c>
      <c r="F393" s="9">
        <v>2</v>
      </c>
      <c r="G393" s="11">
        <v>0.0122</v>
      </c>
      <c r="H393" s="12">
        <v>1.2181</v>
      </c>
      <c r="I393" s="12">
        <v>0.9828</v>
      </c>
      <c r="J393" s="12">
        <v>0.8029</v>
      </c>
      <c r="K393" s="12">
        <v>1.7525</v>
      </c>
      <c r="L393" s="12">
        <v>0.8538</v>
      </c>
      <c r="M393" s="12">
        <v>1.9965</v>
      </c>
      <c r="N393" s="13">
        <f t="shared" si="12"/>
        <v>0.22073511669659052</v>
      </c>
      <c r="O393" s="14">
        <f t="shared" si="13"/>
        <v>1.532325720753712</v>
      </c>
    </row>
    <row r="394" spans="1:15" ht="15">
      <c r="A394" s="9" t="s">
        <v>783</v>
      </c>
      <c r="B394" s="9" t="s">
        <v>784</v>
      </c>
      <c r="C394" s="10">
        <v>92.46776</v>
      </c>
      <c r="D394" s="9">
        <v>4.76</v>
      </c>
      <c r="E394" s="9">
        <v>145</v>
      </c>
      <c r="F394" s="9">
        <v>28</v>
      </c>
      <c r="G394" s="11">
        <v>0.3873</v>
      </c>
      <c r="H394" s="12">
        <v>1.2651</v>
      </c>
      <c r="I394" s="12">
        <v>1.1832</v>
      </c>
      <c r="J394" s="12">
        <v>0.6654</v>
      </c>
      <c r="K394" s="12">
        <v>1.6081</v>
      </c>
      <c r="L394" s="12">
        <v>1.0651</v>
      </c>
      <c r="M394" s="12">
        <v>1.5452</v>
      </c>
      <c r="N394" s="13">
        <f t="shared" si="12"/>
        <v>0.2211347286928727</v>
      </c>
      <c r="O394" s="14">
        <f t="shared" si="13"/>
        <v>1.354786909464624</v>
      </c>
    </row>
    <row r="395" spans="1:15" ht="15">
      <c r="A395" s="9" t="s">
        <v>785</v>
      </c>
      <c r="B395" s="9" t="s">
        <v>786</v>
      </c>
      <c r="C395" s="10">
        <v>52.16362</v>
      </c>
      <c r="D395" s="9">
        <v>5.36</v>
      </c>
      <c r="E395" s="9">
        <v>8</v>
      </c>
      <c r="F395" s="9">
        <v>4</v>
      </c>
      <c r="G395" s="11">
        <v>0.1223</v>
      </c>
      <c r="H395" s="12">
        <v>0.9595</v>
      </c>
      <c r="I395" s="12">
        <v>0.7847</v>
      </c>
      <c r="J395" s="12">
        <v>0.8031</v>
      </c>
      <c r="K395" s="12">
        <v>1.3996</v>
      </c>
      <c r="L395" s="12">
        <v>0.7514</v>
      </c>
      <c r="M395" s="12">
        <v>1.3084</v>
      </c>
      <c r="N395" s="13">
        <f t="shared" si="12"/>
        <v>0.221311176814137</v>
      </c>
      <c r="O395" s="14">
        <f t="shared" si="13"/>
        <v>1.3580654025831271</v>
      </c>
    </row>
    <row r="396" spans="1:15" ht="15">
      <c r="A396" s="9" t="s">
        <v>787</v>
      </c>
      <c r="B396" s="9" t="s">
        <v>788</v>
      </c>
      <c r="C396" s="10">
        <v>48.990790000000004</v>
      </c>
      <c r="D396" s="9">
        <v>5.44</v>
      </c>
      <c r="E396" s="9">
        <v>35</v>
      </c>
      <c r="F396" s="9">
        <v>6</v>
      </c>
      <c r="G396" s="11">
        <v>0.1355</v>
      </c>
      <c r="H396" s="12">
        <v>1.026</v>
      </c>
      <c r="I396" s="12">
        <v>0.6746</v>
      </c>
      <c r="J396" s="12">
        <v>0.4988</v>
      </c>
      <c r="K396" s="12">
        <v>1.6194</v>
      </c>
      <c r="L396" s="12">
        <v>0.5847</v>
      </c>
      <c r="M396" s="12">
        <v>2.5494</v>
      </c>
      <c r="N396" s="13">
        <f t="shared" si="12"/>
        <v>0.22134719994779664</v>
      </c>
      <c r="O396" s="14">
        <f t="shared" si="13"/>
        <v>2.1612712557970353</v>
      </c>
    </row>
    <row r="397" spans="1:15" ht="15">
      <c r="A397" s="9" t="s">
        <v>789</v>
      </c>
      <c r="B397" s="9" t="s">
        <v>790</v>
      </c>
      <c r="C397" s="10">
        <v>32.71355</v>
      </c>
      <c r="D397" s="9">
        <v>5.92</v>
      </c>
      <c r="E397" s="9">
        <v>15</v>
      </c>
      <c r="F397" s="9">
        <v>5</v>
      </c>
      <c r="G397" s="11">
        <v>0.2347</v>
      </c>
      <c r="H397" s="12">
        <v>1.218</v>
      </c>
      <c r="I397" s="12">
        <v>0.7925</v>
      </c>
      <c r="J397" s="12">
        <v>0.6567</v>
      </c>
      <c r="K397" s="12">
        <v>1.8122</v>
      </c>
      <c r="L397" s="12">
        <v>0.7298</v>
      </c>
      <c r="M397" s="12">
        <v>1.9693</v>
      </c>
      <c r="N397" s="13">
        <f t="shared" si="12"/>
        <v>0.22137910065183095</v>
      </c>
      <c r="O397" s="14">
        <f t="shared" si="13"/>
        <v>1.691399220155969</v>
      </c>
    </row>
    <row r="398" spans="1:15" ht="15">
      <c r="A398" s="9" t="s">
        <v>791</v>
      </c>
      <c r="B398" s="9" t="s">
        <v>792</v>
      </c>
      <c r="C398" s="10">
        <v>184.64348999999999</v>
      </c>
      <c r="D398" s="9">
        <v>7.83</v>
      </c>
      <c r="E398" s="9">
        <v>4</v>
      </c>
      <c r="F398" s="9">
        <v>2</v>
      </c>
      <c r="G398" s="11">
        <v>0.0128</v>
      </c>
      <c r="H398" s="12">
        <v>0.9905</v>
      </c>
      <c r="I398" s="12">
        <v>0.7119</v>
      </c>
      <c r="J398" s="12">
        <v>0.8782</v>
      </c>
      <c r="K398" s="12">
        <v>1.8428</v>
      </c>
      <c r="L398" s="12">
        <v>0.6512</v>
      </c>
      <c r="M398" s="12">
        <v>2.7662</v>
      </c>
      <c r="N398" s="13">
        <f t="shared" si="12"/>
        <v>0.22158854571638215</v>
      </c>
      <c r="O398" s="14">
        <f t="shared" si="13"/>
        <v>2.0383631713554986</v>
      </c>
    </row>
    <row r="399" spans="1:15" ht="15">
      <c r="A399" s="9" t="s">
        <v>793</v>
      </c>
      <c r="B399" s="9" t="s">
        <v>794</v>
      </c>
      <c r="C399" s="10">
        <v>15.239709999999999</v>
      </c>
      <c r="D399" s="9">
        <v>9.39</v>
      </c>
      <c r="E399" s="9">
        <v>6</v>
      </c>
      <c r="F399" s="9">
        <v>3</v>
      </c>
      <c r="G399" s="11">
        <v>0.245</v>
      </c>
      <c r="H399" s="12">
        <v>0.7225</v>
      </c>
      <c r="I399" s="12">
        <v>0.2251</v>
      </c>
      <c r="J399" s="12">
        <v>0.2435</v>
      </c>
      <c r="K399" s="12">
        <v>1.3778</v>
      </c>
      <c r="L399" s="12">
        <v>0.2338</v>
      </c>
      <c r="M399" s="12">
        <v>2.4788</v>
      </c>
      <c r="N399" s="13">
        <f t="shared" si="12"/>
        <v>0.22165490948552213</v>
      </c>
      <c r="O399" s="14">
        <f t="shared" si="13"/>
        <v>3.4341365124674668</v>
      </c>
    </row>
    <row r="400" spans="1:15" ht="15">
      <c r="A400" s="9" t="s">
        <v>795</v>
      </c>
      <c r="B400" s="9" t="s">
        <v>796</v>
      </c>
      <c r="C400" s="10">
        <v>46.10835</v>
      </c>
      <c r="D400" s="9">
        <v>10.19</v>
      </c>
      <c r="E400" s="9">
        <v>10</v>
      </c>
      <c r="F400" s="9">
        <v>3</v>
      </c>
      <c r="G400" s="11">
        <v>0.0546</v>
      </c>
      <c r="H400" s="12">
        <v>1.0759</v>
      </c>
      <c r="I400" s="12">
        <v>0.5009</v>
      </c>
      <c r="J400" s="12">
        <v>0.4735</v>
      </c>
      <c r="K400" s="12">
        <v>1.7961</v>
      </c>
      <c r="L400" s="12">
        <v>0.4797</v>
      </c>
      <c r="M400" s="12">
        <v>2.0455</v>
      </c>
      <c r="N400" s="13">
        <f t="shared" si="12"/>
        <v>0.22201269501251453</v>
      </c>
      <c r="O400" s="14">
        <f t="shared" si="13"/>
        <v>2.1076427839828322</v>
      </c>
    </row>
    <row r="401" spans="1:15" ht="15">
      <c r="A401" s="9" t="s">
        <v>797</v>
      </c>
      <c r="B401" s="9" t="s">
        <v>798</v>
      </c>
      <c r="C401" s="10">
        <v>41.90483999999999</v>
      </c>
      <c r="D401" s="9">
        <v>10.44</v>
      </c>
      <c r="E401" s="9">
        <v>7</v>
      </c>
      <c r="F401" s="9">
        <v>3</v>
      </c>
      <c r="G401" s="11">
        <v>0.1551</v>
      </c>
      <c r="H401" s="12">
        <v>0.6713</v>
      </c>
      <c r="I401" s="12">
        <v>0.0001</v>
      </c>
      <c r="J401" s="12">
        <v>0.0001</v>
      </c>
      <c r="K401" s="12">
        <v>1.6373</v>
      </c>
      <c r="L401" s="12">
        <v>0.3717</v>
      </c>
      <c r="M401" s="12">
        <v>5.7133</v>
      </c>
      <c r="N401" s="13">
        <f t="shared" si="12"/>
        <v>0.22209551472423555</v>
      </c>
      <c r="O401" s="14">
        <f t="shared" si="13"/>
        <v>11.500074460163814</v>
      </c>
    </row>
    <row r="402" spans="1:15" ht="15">
      <c r="A402" s="9" t="s">
        <v>799</v>
      </c>
      <c r="B402" s="9" t="s">
        <v>800</v>
      </c>
      <c r="C402" s="10">
        <v>145.1734</v>
      </c>
      <c r="D402" s="9">
        <v>6.82</v>
      </c>
      <c r="E402" s="9">
        <v>2</v>
      </c>
      <c r="F402" s="9">
        <v>1</v>
      </c>
      <c r="G402" s="11">
        <v>0.0071</v>
      </c>
      <c r="H402" s="12">
        <v>0.9798</v>
      </c>
      <c r="I402" s="12">
        <v>0.7453</v>
      </c>
      <c r="J402" s="12">
        <v>0.5377</v>
      </c>
      <c r="K402" s="12">
        <v>1.5611</v>
      </c>
      <c r="L402" s="12">
        <v>0.6256</v>
      </c>
      <c r="M402" s="12">
        <v>1.4939</v>
      </c>
      <c r="N402" s="13">
        <f t="shared" si="12"/>
        <v>0.22214314252712725</v>
      </c>
      <c r="O402" s="14">
        <f t="shared" si="13"/>
        <v>1.626568852748807</v>
      </c>
    </row>
    <row r="403" spans="1:15" ht="15">
      <c r="A403" s="9" t="s">
        <v>801</v>
      </c>
      <c r="B403" s="9" t="s">
        <v>802</v>
      </c>
      <c r="C403" s="10">
        <v>57.46596</v>
      </c>
      <c r="D403" s="9">
        <v>5.18</v>
      </c>
      <c r="E403" s="9">
        <v>12</v>
      </c>
      <c r="F403" s="9">
        <v>4</v>
      </c>
      <c r="G403" s="11">
        <v>0.0877</v>
      </c>
      <c r="H403" s="12">
        <v>0.7371</v>
      </c>
      <c r="I403" s="12">
        <v>0.6334</v>
      </c>
      <c r="J403" s="12">
        <v>0.5929</v>
      </c>
      <c r="K403" s="12">
        <v>1.4993</v>
      </c>
      <c r="L403" s="12">
        <v>0.4508</v>
      </c>
      <c r="M403" s="12">
        <v>1.7154</v>
      </c>
      <c r="N403" s="13">
        <f t="shared" si="12"/>
        <v>0.22220631592013218</v>
      </c>
      <c r="O403" s="14">
        <f t="shared" si="13"/>
        <v>1.866914536008964</v>
      </c>
    </row>
    <row r="404" spans="1:15" ht="15">
      <c r="A404" s="9" t="s">
        <v>803</v>
      </c>
      <c r="B404" s="9" t="s">
        <v>804</v>
      </c>
      <c r="C404" s="10">
        <v>78.09912</v>
      </c>
      <c r="D404" s="9">
        <v>6.36</v>
      </c>
      <c r="E404" s="9">
        <v>24</v>
      </c>
      <c r="F404" s="9">
        <v>8</v>
      </c>
      <c r="G404" s="11">
        <v>0.1617</v>
      </c>
      <c r="H404" s="12">
        <v>0.9565</v>
      </c>
      <c r="I404" s="12">
        <v>0.6886</v>
      </c>
      <c r="J404" s="12">
        <v>0.8742</v>
      </c>
      <c r="K404" s="12">
        <v>1.459</v>
      </c>
      <c r="L404" s="12">
        <v>0.712</v>
      </c>
      <c r="M404" s="12">
        <v>1.5395</v>
      </c>
      <c r="N404" s="13">
        <f t="shared" si="12"/>
        <v>0.22240306901549803</v>
      </c>
      <c r="O404" s="14">
        <f t="shared" si="13"/>
        <v>1.4728297542968287</v>
      </c>
    </row>
    <row r="405" spans="1:15" ht="15">
      <c r="A405" s="9" t="s">
        <v>805</v>
      </c>
      <c r="B405" s="9" t="s">
        <v>806</v>
      </c>
      <c r="C405" s="10">
        <v>50.46408</v>
      </c>
      <c r="D405" s="9">
        <v>9.51</v>
      </c>
      <c r="E405" s="9">
        <v>6</v>
      </c>
      <c r="F405" s="9">
        <v>1</v>
      </c>
      <c r="G405" s="11">
        <v>0.0219</v>
      </c>
      <c r="H405" s="12">
        <v>0.7986</v>
      </c>
      <c r="I405" s="12">
        <v>0.3951</v>
      </c>
      <c r="J405" s="12">
        <v>0.5111</v>
      </c>
      <c r="K405" s="12">
        <v>1.3654</v>
      </c>
      <c r="L405" s="12">
        <v>0.4317</v>
      </c>
      <c r="M405" s="12">
        <v>2.3055</v>
      </c>
      <c r="N405" s="13">
        <f t="shared" si="12"/>
        <v>0.22260982395994336</v>
      </c>
      <c r="O405" s="14">
        <f t="shared" si="13"/>
        <v>2.406499296105115</v>
      </c>
    </row>
    <row r="406" spans="1:15" ht="15">
      <c r="A406" s="9" t="s">
        <v>807</v>
      </c>
      <c r="B406" s="9" t="s">
        <v>808</v>
      </c>
      <c r="C406" s="10">
        <v>469.08355</v>
      </c>
      <c r="D406" s="9">
        <v>6.75</v>
      </c>
      <c r="E406" s="9">
        <v>59</v>
      </c>
      <c r="F406" s="9">
        <v>23</v>
      </c>
      <c r="G406" s="11">
        <v>0.0642</v>
      </c>
      <c r="H406" s="12">
        <v>1.0523</v>
      </c>
      <c r="I406" s="12">
        <v>0.7691</v>
      </c>
      <c r="J406" s="12">
        <v>0.5626</v>
      </c>
      <c r="K406" s="12">
        <v>1.5952</v>
      </c>
      <c r="L406" s="12">
        <v>0.6663</v>
      </c>
      <c r="M406" s="12">
        <v>1.5975</v>
      </c>
      <c r="N406" s="13">
        <f t="shared" si="12"/>
        <v>0.2227650946007797</v>
      </c>
      <c r="O406" s="14">
        <f t="shared" si="13"/>
        <v>1.618708053691275</v>
      </c>
    </row>
    <row r="407" spans="1:15" ht="15">
      <c r="A407" s="9" t="s">
        <v>809</v>
      </c>
      <c r="B407" s="9" t="s">
        <v>810</v>
      </c>
      <c r="C407" s="10">
        <v>15.20668</v>
      </c>
      <c r="D407" s="9">
        <v>11.1</v>
      </c>
      <c r="E407" s="9">
        <v>12</v>
      </c>
      <c r="F407" s="9">
        <v>3</v>
      </c>
      <c r="G407" s="11">
        <v>0.1953</v>
      </c>
      <c r="H407" s="12">
        <v>0.9892</v>
      </c>
      <c r="I407" s="12">
        <v>0.4807</v>
      </c>
      <c r="J407" s="12">
        <v>0.3208</v>
      </c>
      <c r="K407" s="12">
        <v>1.7165</v>
      </c>
      <c r="L407" s="12">
        <v>0.3945</v>
      </c>
      <c r="M407" s="12">
        <v>1.9341</v>
      </c>
      <c r="N407" s="13">
        <f t="shared" si="12"/>
        <v>0.22306893826206767</v>
      </c>
      <c r="O407" s="14">
        <f t="shared" si="13"/>
        <v>2.2589490143519293</v>
      </c>
    </row>
    <row r="408" spans="1:15" ht="15">
      <c r="A408" s="9" t="s">
        <v>811</v>
      </c>
      <c r="B408" s="9" t="s">
        <v>812</v>
      </c>
      <c r="C408" s="10">
        <v>20.96714</v>
      </c>
      <c r="D408" s="9">
        <v>4.74</v>
      </c>
      <c r="E408" s="9">
        <v>59</v>
      </c>
      <c r="F408" s="9">
        <v>7</v>
      </c>
      <c r="G408" s="11">
        <v>0.4021</v>
      </c>
      <c r="H408" s="12">
        <v>0.8183</v>
      </c>
      <c r="I408" s="12">
        <v>0.3621</v>
      </c>
      <c r="J408" s="12">
        <v>0.5356</v>
      </c>
      <c r="K408" s="12">
        <v>1.5241</v>
      </c>
      <c r="L408" s="12">
        <v>0.3667</v>
      </c>
      <c r="M408" s="12">
        <v>1.8784</v>
      </c>
      <c r="N408" s="13">
        <f t="shared" si="12"/>
        <v>0.22340308862844335</v>
      </c>
      <c r="O408" s="14">
        <f t="shared" si="13"/>
        <v>2.1965034965034964</v>
      </c>
    </row>
    <row r="409" spans="1:15" ht="15">
      <c r="A409" s="9" t="s">
        <v>813</v>
      </c>
      <c r="B409" s="9" t="s">
        <v>814</v>
      </c>
      <c r="C409" s="10">
        <v>166.67262</v>
      </c>
      <c r="D409" s="9">
        <v>5.54</v>
      </c>
      <c r="E409" s="9">
        <v>2</v>
      </c>
      <c r="F409" s="9">
        <v>1</v>
      </c>
      <c r="G409" s="11">
        <v>0.0088</v>
      </c>
      <c r="H409" s="12">
        <v>1.208</v>
      </c>
      <c r="I409" s="12">
        <v>2.2103</v>
      </c>
      <c r="J409" s="12">
        <v>1.2254</v>
      </c>
      <c r="K409" s="12">
        <v>0.8702</v>
      </c>
      <c r="L409" s="12">
        <v>1.3306</v>
      </c>
      <c r="M409" s="12">
        <v>0.866</v>
      </c>
      <c r="N409" s="13">
        <f t="shared" si="12"/>
        <v>0.22363739219590853</v>
      </c>
      <c r="O409" s="14">
        <f t="shared" si="13"/>
        <v>0.6604216465318603</v>
      </c>
    </row>
    <row r="410" spans="1:15" ht="15">
      <c r="A410" s="9" t="s">
        <v>815</v>
      </c>
      <c r="B410" s="9" t="s">
        <v>816</v>
      </c>
      <c r="C410" s="10">
        <v>20.60052</v>
      </c>
      <c r="D410" s="9">
        <v>6.84</v>
      </c>
      <c r="E410" s="9">
        <v>33</v>
      </c>
      <c r="F410" s="9">
        <v>5</v>
      </c>
      <c r="G410" s="11">
        <v>0.221</v>
      </c>
      <c r="H410" s="12">
        <v>1.1739</v>
      </c>
      <c r="I410" s="12">
        <v>0.8182</v>
      </c>
      <c r="J410" s="12">
        <v>0.7052</v>
      </c>
      <c r="K410" s="12">
        <v>1.655</v>
      </c>
      <c r="L410" s="12">
        <v>0.7593</v>
      </c>
      <c r="M410" s="12">
        <v>1.8873</v>
      </c>
      <c r="N410" s="13">
        <f t="shared" si="12"/>
        <v>0.22368296234974339</v>
      </c>
      <c r="O410" s="14">
        <f t="shared" si="13"/>
        <v>1.5947799651503352</v>
      </c>
    </row>
    <row r="411" spans="1:15" ht="15">
      <c r="A411" s="9" t="s">
        <v>817</v>
      </c>
      <c r="B411" s="9" t="s">
        <v>818</v>
      </c>
      <c r="C411" s="10">
        <v>26.223860000000002</v>
      </c>
      <c r="D411" s="9">
        <v>6.5</v>
      </c>
      <c r="E411" s="9">
        <v>36</v>
      </c>
      <c r="F411" s="9">
        <v>6</v>
      </c>
      <c r="G411" s="11">
        <v>0.3004</v>
      </c>
      <c r="H411" s="12">
        <v>0.9449</v>
      </c>
      <c r="I411" s="12">
        <v>0.658</v>
      </c>
      <c r="J411" s="12">
        <v>0.7315</v>
      </c>
      <c r="K411" s="12">
        <v>1.5332</v>
      </c>
      <c r="L411" s="12">
        <v>0.6105</v>
      </c>
      <c r="M411" s="12">
        <v>1.6917</v>
      </c>
      <c r="N411" s="13">
        <f t="shared" si="12"/>
        <v>0.22378635903597222</v>
      </c>
      <c r="O411" s="14">
        <f t="shared" si="13"/>
        <v>1.6429917751884853</v>
      </c>
    </row>
    <row r="412" spans="1:15" ht="15">
      <c r="A412" s="9" t="s">
        <v>819</v>
      </c>
      <c r="B412" s="9" t="s">
        <v>820</v>
      </c>
      <c r="C412" s="10">
        <v>61.053940000000004</v>
      </c>
      <c r="D412" s="9">
        <v>5.7</v>
      </c>
      <c r="E412" s="9">
        <v>410</v>
      </c>
      <c r="F412" s="9">
        <v>30</v>
      </c>
      <c r="G412" s="11">
        <v>0.5305</v>
      </c>
      <c r="H412" s="12">
        <v>0.7128</v>
      </c>
      <c r="I412" s="12">
        <v>0.5111</v>
      </c>
      <c r="J412" s="12">
        <v>0.4156</v>
      </c>
      <c r="K412" s="12">
        <v>1.1369</v>
      </c>
      <c r="L412" s="12">
        <v>0.4391</v>
      </c>
      <c r="M412" s="12">
        <v>1.8001</v>
      </c>
      <c r="N412" s="13">
        <f t="shared" si="12"/>
        <v>0.2238404017971986</v>
      </c>
      <c r="O412" s="14">
        <f t="shared" si="13"/>
        <v>2.059225373589509</v>
      </c>
    </row>
    <row r="413" spans="1:15" ht="15">
      <c r="A413" s="9" t="s">
        <v>821</v>
      </c>
      <c r="B413" s="9" t="s">
        <v>822</v>
      </c>
      <c r="C413" s="10">
        <v>46.320949999999996</v>
      </c>
      <c r="D413" s="9">
        <v>8.38</v>
      </c>
      <c r="E413" s="9">
        <v>10</v>
      </c>
      <c r="F413" s="9">
        <v>2</v>
      </c>
      <c r="G413" s="11">
        <v>0.052</v>
      </c>
      <c r="H413" s="12">
        <v>0.5094</v>
      </c>
      <c r="I413" s="12">
        <v>0.3891</v>
      </c>
      <c r="J413" s="12">
        <v>0.3582</v>
      </c>
      <c r="K413" s="12">
        <v>1.013</v>
      </c>
      <c r="L413" s="12">
        <v>0.319</v>
      </c>
      <c r="M413" s="12">
        <v>1.8716</v>
      </c>
      <c r="N413" s="13">
        <f t="shared" si="12"/>
        <v>0.2239002026997791</v>
      </c>
      <c r="O413" s="14">
        <f t="shared" si="13"/>
        <v>2.549216201161773</v>
      </c>
    </row>
    <row r="414" spans="1:15" ht="15">
      <c r="A414" s="9" t="s">
        <v>823</v>
      </c>
      <c r="B414" s="9" t="s">
        <v>824</v>
      </c>
      <c r="C414" s="10">
        <v>17.34218</v>
      </c>
      <c r="D414" s="9">
        <v>9.81</v>
      </c>
      <c r="E414" s="9">
        <v>3</v>
      </c>
      <c r="F414" s="9">
        <v>2</v>
      </c>
      <c r="G414" s="11">
        <v>0.0974</v>
      </c>
      <c r="H414" s="12">
        <v>0.5657</v>
      </c>
      <c r="I414" s="12">
        <v>0.2159</v>
      </c>
      <c r="J414" s="12">
        <v>0.3443</v>
      </c>
      <c r="K414" s="12">
        <v>0.8341</v>
      </c>
      <c r="L414" s="12">
        <v>0.3017</v>
      </c>
      <c r="M414" s="12">
        <v>0.9871</v>
      </c>
      <c r="N414" s="13">
        <f t="shared" si="12"/>
        <v>0.2244287049617412</v>
      </c>
      <c r="O414" s="14">
        <f t="shared" si="13"/>
        <v>1.8855138111732839</v>
      </c>
    </row>
    <row r="415" spans="1:15" ht="15">
      <c r="A415" s="9" t="s">
        <v>825</v>
      </c>
      <c r="B415" s="9" t="s">
        <v>826</v>
      </c>
      <c r="C415" s="10">
        <v>139.32228</v>
      </c>
      <c r="D415" s="9">
        <v>7.53</v>
      </c>
      <c r="E415" s="9">
        <v>21</v>
      </c>
      <c r="F415" s="9">
        <v>8</v>
      </c>
      <c r="G415" s="11">
        <v>0.0827</v>
      </c>
      <c r="H415" s="12">
        <v>1.2781</v>
      </c>
      <c r="I415" s="12">
        <v>0.9099</v>
      </c>
      <c r="J415" s="12">
        <v>0.5793</v>
      </c>
      <c r="K415" s="12">
        <v>1.8282</v>
      </c>
      <c r="L415" s="12">
        <v>0.8297</v>
      </c>
      <c r="M415" s="12">
        <v>1.7252</v>
      </c>
      <c r="N415" s="13">
        <f t="shared" si="12"/>
        <v>0.22513665398385424</v>
      </c>
      <c r="O415" s="14">
        <f t="shared" si="13"/>
        <v>1.583890434719763</v>
      </c>
    </row>
    <row r="416" spans="1:15" ht="15">
      <c r="A416" s="9" t="s">
        <v>827</v>
      </c>
      <c r="B416" s="9" t="s">
        <v>828</v>
      </c>
      <c r="C416" s="10">
        <v>70.67007000000001</v>
      </c>
      <c r="D416" s="9">
        <v>9.52</v>
      </c>
      <c r="E416" s="9">
        <v>46</v>
      </c>
      <c r="F416" s="9">
        <v>14</v>
      </c>
      <c r="G416" s="11">
        <v>0.2689</v>
      </c>
      <c r="H416" s="12">
        <v>0.9876</v>
      </c>
      <c r="I416" s="12">
        <v>0.638</v>
      </c>
      <c r="J416" s="12">
        <v>0.6681</v>
      </c>
      <c r="K416" s="12">
        <v>1.6482</v>
      </c>
      <c r="L416" s="12">
        <v>0.5738</v>
      </c>
      <c r="M416" s="12">
        <v>2.4064</v>
      </c>
      <c r="N416" s="13">
        <f t="shared" si="12"/>
        <v>0.2252861976210667</v>
      </c>
      <c r="O416" s="14">
        <f t="shared" si="13"/>
        <v>2.0178750490473907</v>
      </c>
    </row>
    <row r="417" spans="1:15" ht="15">
      <c r="A417" s="9" t="s">
        <v>829</v>
      </c>
      <c r="B417" s="9" t="s">
        <v>830</v>
      </c>
      <c r="C417" s="10">
        <v>18.006619999999998</v>
      </c>
      <c r="D417" s="9">
        <v>8.87</v>
      </c>
      <c r="E417" s="9">
        <v>7</v>
      </c>
      <c r="F417" s="9">
        <v>2</v>
      </c>
      <c r="G417" s="11">
        <v>0.1076</v>
      </c>
      <c r="H417" s="12">
        <v>1.2146</v>
      </c>
      <c r="I417" s="12">
        <v>0.784</v>
      </c>
      <c r="J417" s="12">
        <v>0.6344</v>
      </c>
      <c r="K417" s="12">
        <v>1.5335</v>
      </c>
      <c r="L417" s="12">
        <v>0.7911</v>
      </c>
      <c r="M417" s="12">
        <v>1.8471</v>
      </c>
      <c r="N417" s="13">
        <f t="shared" si="12"/>
        <v>0.2254025232573602</v>
      </c>
      <c r="O417" s="14">
        <f t="shared" si="13"/>
        <v>1.5843904291682493</v>
      </c>
    </row>
    <row r="418" spans="1:15" ht="15">
      <c r="A418" s="9" t="s">
        <v>831</v>
      </c>
      <c r="B418" s="9" t="s">
        <v>832</v>
      </c>
      <c r="C418" s="10">
        <v>60.58796</v>
      </c>
      <c r="D418" s="9">
        <v>7.95</v>
      </c>
      <c r="E418" s="9">
        <v>9</v>
      </c>
      <c r="F418" s="9">
        <v>3</v>
      </c>
      <c r="G418" s="11">
        <v>0.0461</v>
      </c>
      <c r="H418" s="12">
        <v>1.0341</v>
      </c>
      <c r="I418" s="12">
        <v>0.552</v>
      </c>
      <c r="J418" s="12">
        <v>0.5209</v>
      </c>
      <c r="K418" s="12">
        <v>1.8608</v>
      </c>
      <c r="L418" s="12">
        <v>0.4485</v>
      </c>
      <c r="M418" s="12">
        <v>2.2961</v>
      </c>
      <c r="N418" s="13">
        <f t="shared" si="12"/>
        <v>0.2256147664636636</v>
      </c>
      <c r="O418" s="14">
        <f t="shared" si="13"/>
        <v>2.185761746559088</v>
      </c>
    </row>
    <row r="419" spans="1:15" ht="15">
      <c r="A419" s="9" t="s">
        <v>833</v>
      </c>
      <c r="B419" s="9" t="s">
        <v>834</v>
      </c>
      <c r="C419" s="10">
        <v>26.20963</v>
      </c>
      <c r="D419" s="9">
        <v>8.28</v>
      </c>
      <c r="E419" s="9">
        <v>10</v>
      </c>
      <c r="F419" s="9">
        <v>3</v>
      </c>
      <c r="G419" s="11">
        <v>0.1272</v>
      </c>
      <c r="H419" s="12">
        <v>0.8226</v>
      </c>
      <c r="I419" s="12">
        <v>0.393</v>
      </c>
      <c r="J419" s="12">
        <v>0.4486</v>
      </c>
      <c r="K419" s="12">
        <v>1.3413</v>
      </c>
      <c r="L419" s="12">
        <v>0.4112</v>
      </c>
      <c r="M419" s="12">
        <v>2.1794</v>
      </c>
      <c r="N419" s="13">
        <f t="shared" si="12"/>
        <v>0.22563900880331142</v>
      </c>
      <c r="O419" s="14">
        <f t="shared" si="13"/>
        <v>2.3626367023194326</v>
      </c>
    </row>
    <row r="420" spans="1:15" ht="15">
      <c r="A420" s="9" t="s">
        <v>835</v>
      </c>
      <c r="B420" s="9" t="s">
        <v>836</v>
      </c>
      <c r="C420" s="10">
        <v>40.08615</v>
      </c>
      <c r="D420" s="9">
        <v>5.62</v>
      </c>
      <c r="E420" s="9">
        <v>16</v>
      </c>
      <c r="F420" s="9">
        <v>3</v>
      </c>
      <c r="G420" s="11">
        <v>0.1017</v>
      </c>
      <c r="H420" s="12">
        <v>1.1079</v>
      </c>
      <c r="I420" s="12">
        <v>1.0509</v>
      </c>
      <c r="J420" s="12">
        <v>1.3191</v>
      </c>
      <c r="K420" s="12">
        <v>1.1928</v>
      </c>
      <c r="L420" s="12">
        <v>0.7374</v>
      </c>
      <c r="M420" s="12">
        <v>0.8699</v>
      </c>
      <c r="N420" s="13">
        <f t="shared" si="12"/>
        <v>0.22580257780819343</v>
      </c>
      <c r="O420" s="14">
        <f t="shared" si="13"/>
        <v>0.8051122803990914</v>
      </c>
    </row>
    <row r="421" spans="1:15" ht="15">
      <c r="A421" s="9" t="s">
        <v>837</v>
      </c>
      <c r="B421" s="9" t="s">
        <v>838</v>
      </c>
      <c r="C421" s="10">
        <v>28.6803</v>
      </c>
      <c r="D421" s="9">
        <v>10.85</v>
      </c>
      <c r="E421" s="9">
        <v>25</v>
      </c>
      <c r="F421" s="9">
        <v>3</v>
      </c>
      <c r="G421" s="11">
        <v>0.1406</v>
      </c>
      <c r="H421" s="12">
        <v>1.0952</v>
      </c>
      <c r="I421" s="12">
        <v>0.656</v>
      </c>
      <c r="J421" s="12">
        <v>0.6901</v>
      </c>
      <c r="K421" s="12">
        <v>1.5763</v>
      </c>
      <c r="L421" s="12">
        <v>0.6643</v>
      </c>
      <c r="M421" s="12">
        <v>1.8914</v>
      </c>
      <c r="N421" s="13">
        <f t="shared" si="12"/>
        <v>0.22589293256091383</v>
      </c>
      <c r="O421" s="14">
        <f t="shared" si="13"/>
        <v>1.6925408593782</v>
      </c>
    </row>
    <row r="422" spans="1:15" ht="15">
      <c r="A422" s="9" t="s">
        <v>839</v>
      </c>
      <c r="B422" s="9" t="s">
        <v>840</v>
      </c>
      <c r="C422" s="10">
        <v>95.3371</v>
      </c>
      <c r="D422" s="9">
        <v>6.41</v>
      </c>
      <c r="E422" s="9">
        <v>241</v>
      </c>
      <c r="F422" s="9">
        <v>34</v>
      </c>
      <c r="G422" s="11">
        <v>0.486</v>
      </c>
      <c r="H422" s="12">
        <v>1.2173</v>
      </c>
      <c r="I422" s="12">
        <v>0.7251</v>
      </c>
      <c r="J422" s="12">
        <v>0.6059</v>
      </c>
      <c r="K422" s="12">
        <v>1.6893</v>
      </c>
      <c r="L422" s="12">
        <v>0.7053</v>
      </c>
      <c r="M422" s="12">
        <v>2.2318</v>
      </c>
      <c r="N422" s="13">
        <f t="shared" si="12"/>
        <v>0.22591420791682593</v>
      </c>
      <c r="O422" s="14">
        <f t="shared" si="13"/>
        <v>1.8154848330259388</v>
      </c>
    </row>
    <row r="423" spans="1:15" ht="15">
      <c r="A423" s="9" t="s">
        <v>841</v>
      </c>
      <c r="B423" s="9" t="s">
        <v>842</v>
      </c>
      <c r="C423" s="10">
        <v>29.276709999999998</v>
      </c>
      <c r="D423" s="9">
        <v>5.45</v>
      </c>
      <c r="E423" s="9">
        <v>9</v>
      </c>
      <c r="F423" s="9">
        <v>2</v>
      </c>
      <c r="G423" s="11">
        <v>0.0843</v>
      </c>
      <c r="H423" s="12">
        <v>0.771</v>
      </c>
      <c r="I423" s="12">
        <v>0.552</v>
      </c>
      <c r="J423" s="12">
        <v>0.4989</v>
      </c>
      <c r="K423" s="12">
        <v>1.0192</v>
      </c>
      <c r="L423" s="12">
        <v>0.5326</v>
      </c>
      <c r="M423" s="12">
        <v>1.1552</v>
      </c>
      <c r="N423" s="13">
        <f t="shared" si="12"/>
        <v>0.22632268695910662</v>
      </c>
      <c r="O423" s="14">
        <f t="shared" si="13"/>
        <v>1.4858115154509028</v>
      </c>
    </row>
    <row r="424" spans="1:15" ht="15">
      <c r="A424" s="9" t="s">
        <v>843</v>
      </c>
      <c r="B424" s="9" t="s">
        <v>844</v>
      </c>
      <c r="C424" s="10">
        <v>32.61318</v>
      </c>
      <c r="D424" s="9">
        <v>9.03</v>
      </c>
      <c r="E424" s="9">
        <v>8</v>
      </c>
      <c r="F424" s="9">
        <v>3</v>
      </c>
      <c r="G424" s="11">
        <v>0.1259</v>
      </c>
      <c r="H424" s="12">
        <v>0.899</v>
      </c>
      <c r="I424" s="12">
        <v>0.2808</v>
      </c>
      <c r="J424" s="12">
        <v>0.4922</v>
      </c>
      <c r="K424" s="12">
        <v>1.8741</v>
      </c>
      <c r="L424" s="12">
        <v>0.2629</v>
      </c>
      <c r="M424" s="12">
        <v>2.7423</v>
      </c>
      <c r="N424" s="13">
        <f t="shared" si="12"/>
        <v>0.22648539507561344</v>
      </c>
      <c r="O424" s="14">
        <f t="shared" si="13"/>
        <v>2.918241626794259</v>
      </c>
    </row>
    <row r="425" spans="1:15" ht="15">
      <c r="A425" s="9" t="s">
        <v>845</v>
      </c>
      <c r="B425" s="9" t="s">
        <v>846</v>
      </c>
      <c r="C425" s="10">
        <v>50.80018</v>
      </c>
      <c r="D425" s="9">
        <v>6.09</v>
      </c>
      <c r="E425" s="9">
        <v>15</v>
      </c>
      <c r="F425" s="9">
        <v>6</v>
      </c>
      <c r="G425" s="11">
        <v>0.1118</v>
      </c>
      <c r="H425" s="12">
        <v>1.2233</v>
      </c>
      <c r="I425" s="12">
        <v>1.3444</v>
      </c>
      <c r="J425" s="12">
        <v>0.6066</v>
      </c>
      <c r="K425" s="12">
        <v>1.7938</v>
      </c>
      <c r="L425" s="12">
        <v>1.153</v>
      </c>
      <c r="M425" s="12">
        <v>1.4848</v>
      </c>
      <c r="N425" s="13">
        <f t="shared" si="12"/>
        <v>0.2271063279370865</v>
      </c>
      <c r="O425" s="14">
        <f t="shared" si="13"/>
        <v>1.3960873263396651</v>
      </c>
    </row>
    <row r="426" spans="1:15" ht="15">
      <c r="A426" s="9" t="s">
        <v>847</v>
      </c>
      <c r="B426" s="9" t="s">
        <v>848</v>
      </c>
      <c r="C426" s="10">
        <v>83.26322</v>
      </c>
      <c r="D426" s="9">
        <v>4.97</v>
      </c>
      <c r="E426" s="9">
        <v>271</v>
      </c>
      <c r="F426" s="9">
        <v>31</v>
      </c>
      <c r="G426" s="11">
        <v>0.4365</v>
      </c>
      <c r="H426" s="12">
        <v>0.9891</v>
      </c>
      <c r="I426" s="12">
        <v>0.5746</v>
      </c>
      <c r="J426" s="12">
        <v>0.5121</v>
      </c>
      <c r="K426" s="12">
        <v>1.4515</v>
      </c>
      <c r="L426" s="12">
        <v>0.5536</v>
      </c>
      <c r="M426" s="12">
        <v>2.1701</v>
      </c>
      <c r="N426" s="13">
        <f t="shared" si="12"/>
        <v>0.22719075981043557</v>
      </c>
      <c r="O426" s="14">
        <f t="shared" si="13"/>
        <v>2.011369110704307</v>
      </c>
    </row>
    <row r="427" spans="1:15" ht="15">
      <c r="A427" s="9" t="s">
        <v>849</v>
      </c>
      <c r="B427" s="9" t="s">
        <v>850</v>
      </c>
      <c r="C427" s="10">
        <v>20.952939999999998</v>
      </c>
      <c r="D427" s="9">
        <v>6.39</v>
      </c>
      <c r="E427" s="9">
        <v>59</v>
      </c>
      <c r="F427" s="9">
        <v>6</v>
      </c>
      <c r="G427" s="11">
        <v>0.2717</v>
      </c>
      <c r="H427" s="12">
        <v>1.0181</v>
      </c>
      <c r="I427" s="12">
        <v>1.0365</v>
      </c>
      <c r="J427" s="12">
        <v>1.664</v>
      </c>
      <c r="K427" s="12">
        <v>1.0184</v>
      </c>
      <c r="L427" s="12">
        <v>0.8218</v>
      </c>
      <c r="M427" s="12">
        <v>0.9402</v>
      </c>
      <c r="N427" s="13">
        <f t="shared" si="12"/>
        <v>0.22797140052002024</v>
      </c>
      <c r="O427" s="14">
        <f t="shared" si="13"/>
        <v>0.7477007475931803</v>
      </c>
    </row>
    <row r="428" spans="1:15" ht="15">
      <c r="A428" s="9" t="s">
        <v>851</v>
      </c>
      <c r="B428" s="9" t="s">
        <v>852</v>
      </c>
      <c r="C428" s="10">
        <v>68.42553</v>
      </c>
      <c r="D428" s="9">
        <v>5.16</v>
      </c>
      <c r="E428" s="9">
        <v>8</v>
      </c>
      <c r="F428" s="9">
        <v>3</v>
      </c>
      <c r="G428" s="11">
        <v>0.0605</v>
      </c>
      <c r="H428" s="12">
        <v>1.0725</v>
      </c>
      <c r="I428" s="12">
        <v>0.8386</v>
      </c>
      <c r="J428" s="12">
        <v>0.8052</v>
      </c>
      <c r="K428" s="12">
        <v>1.3555</v>
      </c>
      <c r="L428" s="12">
        <v>0.8209</v>
      </c>
      <c r="M428" s="12">
        <v>1.8073</v>
      </c>
      <c r="N428" s="13">
        <f t="shared" si="12"/>
        <v>0.22826143150487624</v>
      </c>
      <c r="O428" s="14">
        <f t="shared" si="13"/>
        <v>1.4665905827780437</v>
      </c>
    </row>
    <row r="429" spans="1:15" ht="15">
      <c r="A429" s="9" t="s">
        <v>853</v>
      </c>
      <c r="B429" s="9" t="s">
        <v>854</v>
      </c>
      <c r="C429" s="10">
        <v>52.0668</v>
      </c>
      <c r="D429" s="9">
        <v>6.08</v>
      </c>
      <c r="E429" s="9">
        <v>2</v>
      </c>
      <c r="F429" s="9">
        <v>1</v>
      </c>
      <c r="G429" s="11">
        <v>0.0333</v>
      </c>
      <c r="H429" s="12">
        <v>2.6119</v>
      </c>
      <c r="I429" s="12">
        <v>1.7887</v>
      </c>
      <c r="J429" s="12">
        <v>1.1238</v>
      </c>
      <c r="K429" s="12">
        <v>1.0872</v>
      </c>
      <c r="L429" s="12">
        <v>1.4801</v>
      </c>
      <c r="M429" s="12">
        <v>1.0257</v>
      </c>
      <c r="N429" s="13">
        <f t="shared" si="12"/>
        <v>0.22857086886922695</v>
      </c>
      <c r="O429" s="14">
        <f t="shared" si="13"/>
        <v>0.6503873723843313</v>
      </c>
    </row>
    <row r="430" spans="1:15" ht="15">
      <c r="A430" s="9" t="s">
        <v>855</v>
      </c>
      <c r="B430" s="9" t="s">
        <v>856</v>
      </c>
      <c r="C430" s="10">
        <v>46.402010000000004</v>
      </c>
      <c r="D430" s="9">
        <v>5.55</v>
      </c>
      <c r="E430" s="9">
        <v>30</v>
      </c>
      <c r="F430" s="9">
        <v>5</v>
      </c>
      <c r="G430" s="11">
        <v>0.1491</v>
      </c>
      <c r="H430" s="12">
        <v>1.0394</v>
      </c>
      <c r="I430" s="12">
        <v>1.3855</v>
      </c>
      <c r="J430" s="12">
        <v>1.7874</v>
      </c>
      <c r="K430" s="12">
        <v>0.4263</v>
      </c>
      <c r="L430" s="12">
        <v>0.9659</v>
      </c>
      <c r="M430" s="12">
        <v>1.3519</v>
      </c>
      <c r="N430" s="13">
        <f t="shared" si="12"/>
        <v>0.22859721667560493</v>
      </c>
      <c r="O430" s="14">
        <f t="shared" si="13"/>
        <v>0.6514493269710134</v>
      </c>
    </row>
    <row r="431" spans="1:15" ht="15">
      <c r="A431" s="9" t="s">
        <v>857</v>
      </c>
      <c r="B431" s="9" t="s">
        <v>858</v>
      </c>
      <c r="C431" s="10">
        <v>148.09228</v>
      </c>
      <c r="D431" s="9">
        <v>5.9</v>
      </c>
      <c r="E431" s="9">
        <v>2</v>
      </c>
      <c r="F431" s="9">
        <v>2</v>
      </c>
      <c r="G431" s="11">
        <v>0.0136</v>
      </c>
      <c r="H431" s="12">
        <v>1.0696</v>
      </c>
      <c r="I431" s="12">
        <v>1.2395</v>
      </c>
      <c r="J431" s="12">
        <v>0.8143</v>
      </c>
      <c r="K431" s="12">
        <v>1.3455</v>
      </c>
      <c r="L431" s="12">
        <v>1.0669</v>
      </c>
      <c r="M431" s="12">
        <v>2.0009</v>
      </c>
      <c r="N431" s="13">
        <f t="shared" si="12"/>
        <v>0.22910106835475824</v>
      </c>
      <c r="O431" s="14">
        <f t="shared" si="13"/>
        <v>1.4129794454760836</v>
      </c>
    </row>
    <row r="432" spans="1:15" ht="15">
      <c r="A432" s="9" t="s">
        <v>859</v>
      </c>
      <c r="B432" s="9" t="s">
        <v>860</v>
      </c>
      <c r="C432" s="10">
        <v>46.735980000000005</v>
      </c>
      <c r="D432" s="9">
        <v>5.37</v>
      </c>
      <c r="E432" s="9">
        <v>261</v>
      </c>
      <c r="F432" s="9">
        <v>18</v>
      </c>
      <c r="G432" s="11">
        <v>0.4378</v>
      </c>
      <c r="H432" s="12">
        <v>1.4758</v>
      </c>
      <c r="I432" s="12">
        <v>1.5741</v>
      </c>
      <c r="J432" s="12">
        <v>1.3191</v>
      </c>
      <c r="K432" s="12">
        <v>0.639</v>
      </c>
      <c r="L432" s="12">
        <v>1.6055</v>
      </c>
      <c r="M432" s="12">
        <v>0.8281</v>
      </c>
      <c r="N432" s="13">
        <f t="shared" si="12"/>
        <v>0.22937648025071977</v>
      </c>
      <c r="O432" s="14">
        <f t="shared" si="13"/>
        <v>0.7032730601968414</v>
      </c>
    </row>
    <row r="433" spans="1:15" ht="15">
      <c r="A433" s="9" t="s">
        <v>861</v>
      </c>
      <c r="B433" s="9" t="s">
        <v>862</v>
      </c>
      <c r="C433" s="10">
        <v>59.14276</v>
      </c>
      <c r="D433" s="9">
        <v>6.61</v>
      </c>
      <c r="E433" s="9">
        <v>13</v>
      </c>
      <c r="F433" s="9">
        <v>3</v>
      </c>
      <c r="G433" s="11">
        <v>0.0549</v>
      </c>
      <c r="H433" s="12">
        <v>0.9502</v>
      </c>
      <c r="I433" s="12">
        <v>0.713</v>
      </c>
      <c r="J433" s="12">
        <v>0.6099</v>
      </c>
      <c r="K433" s="12">
        <v>1.745</v>
      </c>
      <c r="L433" s="12">
        <v>0.6124</v>
      </c>
      <c r="M433" s="12">
        <v>1.4046</v>
      </c>
      <c r="N433" s="13">
        <f t="shared" si="12"/>
        <v>0.22951387581117347</v>
      </c>
      <c r="O433" s="14">
        <f t="shared" si="13"/>
        <v>1.655008578593111</v>
      </c>
    </row>
    <row r="434" spans="1:15" ht="15">
      <c r="A434" s="9" t="s">
        <v>863</v>
      </c>
      <c r="B434" s="9" t="s">
        <v>864</v>
      </c>
      <c r="C434" s="10">
        <v>182.77253</v>
      </c>
      <c r="D434" s="9">
        <v>8.67</v>
      </c>
      <c r="E434" s="9">
        <v>2</v>
      </c>
      <c r="F434" s="9">
        <v>1</v>
      </c>
      <c r="G434" s="11">
        <v>0.0082</v>
      </c>
      <c r="H434" s="12">
        <v>1.1852</v>
      </c>
      <c r="I434" s="12">
        <v>0.4643</v>
      </c>
      <c r="J434" s="12">
        <v>0.403</v>
      </c>
      <c r="K434" s="12">
        <v>2.1031</v>
      </c>
      <c r="L434" s="12">
        <v>0.4996</v>
      </c>
      <c r="M434" s="12">
        <v>4.4893</v>
      </c>
      <c r="N434" s="13">
        <f t="shared" si="12"/>
        <v>0.22960492711044092</v>
      </c>
      <c r="O434" s="14">
        <f t="shared" si="13"/>
        <v>3.455298416565164</v>
      </c>
    </row>
    <row r="435" spans="1:15" ht="15">
      <c r="A435" s="9" t="s">
        <v>865</v>
      </c>
      <c r="B435" s="9" t="s">
        <v>866</v>
      </c>
      <c r="C435" s="10">
        <v>16.56118</v>
      </c>
      <c r="D435" s="9">
        <v>11</v>
      </c>
      <c r="E435" s="9">
        <v>22</v>
      </c>
      <c r="F435" s="9">
        <v>6</v>
      </c>
      <c r="G435" s="11">
        <v>0.3311</v>
      </c>
      <c r="H435" s="12">
        <v>1.0424</v>
      </c>
      <c r="I435" s="12">
        <v>0.869</v>
      </c>
      <c r="J435" s="12">
        <v>0.7704</v>
      </c>
      <c r="K435" s="12">
        <v>1.6036</v>
      </c>
      <c r="L435" s="12">
        <v>0.746</v>
      </c>
      <c r="M435" s="12">
        <v>1.5699</v>
      </c>
      <c r="N435" s="13">
        <f t="shared" si="12"/>
        <v>0.22985985273205267</v>
      </c>
      <c r="O435" s="14">
        <f t="shared" si="13"/>
        <v>1.461518383175479</v>
      </c>
    </row>
    <row r="436" spans="1:15" ht="15">
      <c r="A436" s="9" t="s">
        <v>867</v>
      </c>
      <c r="B436" s="9" t="s">
        <v>868</v>
      </c>
      <c r="C436" s="10">
        <v>111.07515</v>
      </c>
      <c r="D436" s="9">
        <v>5.35</v>
      </c>
      <c r="E436" s="9">
        <v>3</v>
      </c>
      <c r="F436" s="9">
        <v>2</v>
      </c>
      <c r="G436" s="11">
        <v>0.021</v>
      </c>
      <c r="H436" s="12">
        <v>1.098</v>
      </c>
      <c r="I436" s="12">
        <v>0.8058</v>
      </c>
      <c r="J436" s="12">
        <v>0.6842</v>
      </c>
      <c r="K436" s="12">
        <v>1.7812</v>
      </c>
      <c r="L436" s="12">
        <v>0.7287</v>
      </c>
      <c r="M436" s="12">
        <v>1.5184</v>
      </c>
      <c r="N436" s="13">
        <f t="shared" si="12"/>
        <v>0.22995647070257041</v>
      </c>
      <c r="O436" s="14">
        <f t="shared" si="13"/>
        <v>1.5565301391035546</v>
      </c>
    </row>
    <row r="437" spans="1:15" ht="15">
      <c r="A437" s="9" t="s">
        <v>869</v>
      </c>
      <c r="B437" s="9" t="s">
        <v>870</v>
      </c>
      <c r="C437" s="10">
        <v>69.28444</v>
      </c>
      <c r="D437" s="9">
        <v>5.8</v>
      </c>
      <c r="E437" s="9">
        <v>14</v>
      </c>
      <c r="F437" s="9">
        <v>5</v>
      </c>
      <c r="G437" s="11">
        <v>0.0998</v>
      </c>
      <c r="H437" s="12">
        <v>1.7376</v>
      </c>
      <c r="I437" s="12">
        <v>1.3227</v>
      </c>
      <c r="J437" s="12">
        <v>0.9536</v>
      </c>
      <c r="K437" s="12">
        <v>0.6412</v>
      </c>
      <c r="L437" s="12">
        <v>1.1446</v>
      </c>
      <c r="M437" s="12">
        <v>1.0613</v>
      </c>
      <c r="N437" s="13">
        <f t="shared" si="12"/>
        <v>0.22997974733933998</v>
      </c>
      <c r="O437" s="14">
        <f t="shared" si="13"/>
        <v>0.7093101472383468</v>
      </c>
    </row>
    <row r="438" spans="1:15" ht="15">
      <c r="A438" s="9" t="s">
        <v>871</v>
      </c>
      <c r="B438" s="9" t="s">
        <v>872</v>
      </c>
      <c r="C438" s="10">
        <v>58.99298</v>
      </c>
      <c r="D438" s="9">
        <v>6.44</v>
      </c>
      <c r="E438" s="9">
        <v>6</v>
      </c>
      <c r="F438" s="9">
        <v>3</v>
      </c>
      <c r="G438" s="11">
        <v>0.0695</v>
      </c>
      <c r="H438" s="12">
        <v>1.0313</v>
      </c>
      <c r="I438" s="12">
        <v>0.5531</v>
      </c>
      <c r="J438" s="12">
        <v>0.7841</v>
      </c>
      <c r="K438" s="12">
        <v>1.8671</v>
      </c>
      <c r="L438" s="12">
        <v>0.6506</v>
      </c>
      <c r="M438" s="12">
        <v>1.4833</v>
      </c>
      <c r="N438" s="13">
        <f t="shared" si="12"/>
        <v>0.2301022671052042</v>
      </c>
      <c r="O438" s="14">
        <f t="shared" si="13"/>
        <v>1.6892548026176906</v>
      </c>
    </row>
    <row r="439" spans="1:15" ht="15">
      <c r="A439" s="9" t="s">
        <v>873</v>
      </c>
      <c r="B439" s="9" t="s">
        <v>874</v>
      </c>
      <c r="C439" s="10">
        <v>59.577510000000004</v>
      </c>
      <c r="D439" s="9">
        <v>9.03</v>
      </c>
      <c r="E439" s="9">
        <v>17</v>
      </c>
      <c r="F439" s="9">
        <v>5</v>
      </c>
      <c r="G439" s="11">
        <v>0.138</v>
      </c>
      <c r="H439" s="12">
        <v>0.8161</v>
      </c>
      <c r="I439" s="12">
        <v>0.5726</v>
      </c>
      <c r="J439" s="12">
        <v>0.3129</v>
      </c>
      <c r="K439" s="12">
        <v>1.1791</v>
      </c>
      <c r="L439" s="12">
        <v>0.4635</v>
      </c>
      <c r="M439" s="12">
        <v>1.7328</v>
      </c>
      <c r="N439" s="13">
        <f t="shared" si="12"/>
        <v>0.23075755159995448</v>
      </c>
      <c r="O439" s="14">
        <f t="shared" si="13"/>
        <v>1.9836624353549601</v>
      </c>
    </row>
    <row r="440" spans="1:15" ht="15">
      <c r="A440" s="9" t="s">
        <v>875</v>
      </c>
      <c r="B440" s="9" t="s">
        <v>876</v>
      </c>
      <c r="C440" s="10">
        <v>24.97568</v>
      </c>
      <c r="D440" s="9">
        <v>6.98</v>
      </c>
      <c r="E440" s="9">
        <v>20</v>
      </c>
      <c r="F440" s="9">
        <v>3</v>
      </c>
      <c r="G440" s="11">
        <v>0.1233</v>
      </c>
      <c r="H440" s="12">
        <v>0.9822</v>
      </c>
      <c r="I440" s="12">
        <v>0.843</v>
      </c>
      <c r="J440" s="12">
        <v>0.7687</v>
      </c>
      <c r="K440" s="12">
        <v>1.7625</v>
      </c>
      <c r="L440" s="12">
        <v>0.7076</v>
      </c>
      <c r="M440" s="12">
        <v>1.4838</v>
      </c>
      <c r="N440" s="13">
        <f t="shared" si="12"/>
        <v>0.23163750263735183</v>
      </c>
      <c r="O440" s="14">
        <f t="shared" si="13"/>
        <v>1.5243070280272948</v>
      </c>
    </row>
    <row r="441" spans="1:15" ht="15">
      <c r="A441" s="9" t="s">
        <v>877</v>
      </c>
      <c r="B441" s="9" t="s">
        <v>878</v>
      </c>
      <c r="C441" s="10">
        <v>62.94223</v>
      </c>
      <c r="D441" s="9">
        <v>5.9</v>
      </c>
      <c r="E441" s="9">
        <v>24</v>
      </c>
      <c r="F441" s="9">
        <v>6</v>
      </c>
      <c r="G441" s="11">
        <v>0.1387</v>
      </c>
      <c r="H441" s="12">
        <v>0.9734</v>
      </c>
      <c r="I441" s="12">
        <v>0.9206</v>
      </c>
      <c r="J441" s="12">
        <v>0.8686</v>
      </c>
      <c r="K441" s="12">
        <v>1.4449</v>
      </c>
      <c r="L441" s="12">
        <v>0.8068</v>
      </c>
      <c r="M441" s="12">
        <v>1.3727</v>
      </c>
      <c r="N441" s="13">
        <f t="shared" si="12"/>
        <v>0.23185402019894663</v>
      </c>
      <c r="O441" s="14">
        <f t="shared" si="13"/>
        <v>1.3119525085064794</v>
      </c>
    </row>
    <row r="442" spans="1:15" ht="15">
      <c r="A442" s="9" t="s">
        <v>879</v>
      </c>
      <c r="B442" s="9" t="s">
        <v>880</v>
      </c>
      <c r="C442" s="10">
        <v>70.89724000000001</v>
      </c>
      <c r="D442" s="9">
        <v>5.37</v>
      </c>
      <c r="E442" s="9">
        <v>278</v>
      </c>
      <c r="F442" s="9">
        <v>28</v>
      </c>
      <c r="G442" s="11">
        <v>0.5124</v>
      </c>
      <c r="H442" s="12">
        <v>1.1009</v>
      </c>
      <c r="I442" s="12">
        <v>0.6841</v>
      </c>
      <c r="J442" s="12">
        <v>0.782</v>
      </c>
      <c r="K442" s="12">
        <v>2.0277</v>
      </c>
      <c r="L442" s="12">
        <v>0.599</v>
      </c>
      <c r="M442" s="12">
        <v>2.0068</v>
      </c>
      <c r="N442" s="13">
        <f t="shared" si="12"/>
        <v>0.2319116874936631</v>
      </c>
      <c r="O442" s="14">
        <f t="shared" si="13"/>
        <v>1.8050253213868326</v>
      </c>
    </row>
    <row r="443" spans="1:15" ht="15">
      <c r="A443" s="9" t="s">
        <v>881</v>
      </c>
      <c r="B443" s="9" t="s">
        <v>882</v>
      </c>
      <c r="C443" s="10">
        <v>43.15902</v>
      </c>
      <c r="D443" s="9">
        <v>9.04</v>
      </c>
      <c r="E443" s="9">
        <v>14</v>
      </c>
      <c r="F443" s="9">
        <v>3</v>
      </c>
      <c r="G443" s="11">
        <v>0.1271</v>
      </c>
      <c r="H443" s="12">
        <v>0.929</v>
      </c>
      <c r="I443" s="12">
        <v>0.8611</v>
      </c>
      <c r="J443" s="12">
        <v>0.948</v>
      </c>
      <c r="K443" s="12">
        <v>1.0848</v>
      </c>
      <c r="L443" s="12">
        <v>0.9922</v>
      </c>
      <c r="M443" s="12">
        <v>1.9457</v>
      </c>
      <c r="N443" s="13">
        <f t="shared" si="12"/>
        <v>0.23266283851654557</v>
      </c>
      <c r="O443" s="14">
        <f t="shared" si="13"/>
        <v>1.469157444943574</v>
      </c>
    </row>
    <row r="444" spans="1:15" ht="15">
      <c r="A444" s="9" t="s">
        <v>883</v>
      </c>
      <c r="B444" s="9" t="s">
        <v>884</v>
      </c>
      <c r="C444" s="10">
        <v>69.41197</v>
      </c>
      <c r="D444" s="9">
        <v>5.94</v>
      </c>
      <c r="E444" s="9">
        <v>171</v>
      </c>
      <c r="F444" s="9">
        <v>25</v>
      </c>
      <c r="G444" s="11">
        <v>0.442</v>
      </c>
      <c r="H444" s="12">
        <v>0.9781</v>
      </c>
      <c r="I444" s="12">
        <v>0.527</v>
      </c>
      <c r="J444" s="12">
        <v>0.7589</v>
      </c>
      <c r="K444" s="12">
        <v>1.6999</v>
      </c>
      <c r="L444" s="12">
        <v>0.5337</v>
      </c>
      <c r="M444" s="12">
        <v>1.9336</v>
      </c>
      <c r="N444" s="13">
        <f t="shared" si="12"/>
        <v>0.2332388699316964</v>
      </c>
      <c r="O444" s="14">
        <f t="shared" si="13"/>
        <v>1.8406360424028267</v>
      </c>
    </row>
    <row r="445" spans="1:15" ht="15">
      <c r="A445" s="9" t="s">
        <v>885</v>
      </c>
      <c r="B445" s="9" t="s">
        <v>886</v>
      </c>
      <c r="C445" s="10">
        <v>34.57668</v>
      </c>
      <c r="D445" s="9">
        <v>6.06</v>
      </c>
      <c r="E445" s="9">
        <v>5</v>
      </c>
      <c r="F445" s="9">
        <v>2</v>
      </c>
      <c r="G445" s="11">
        <v>0.1065</v>
      </c>
      <c r="H445" s="12">
        <v>1.1503</v>
      </c>
      <c r="I445" s="12">
        <v>1.0227</v>
      </c>
      <c r="J445" s="12">
        <v>0.746</v>
      </c>
      <c r="K445" s="12">
        <v>1.5394</v>
      </c>
      <c r="L445" s="12">
        <v>0.8596</v>
      </c>
      <c r="M445" s="12">
        <v>1.9767</v>
      </c>
      <c r="N445" s="13">
        <f t="shared" si="12"/>
        <v>0.2334103699493869</v>
      </c>
      <c r="O445" s="14">
        <f t="shared" si="13"/>
        <v>1.4990407673860913</v>
      </c>
    </row>
    <row r="446" spans="1:15" ht="15">
      <c r="A446" s="9" t="s">
        <v>887</v>
      </c>
      <c r="B446" s="9" t="s">
        <v>888</v>
      </c>
      <c r="C446" s="10">
        <v>81.07388</v>
      </c>
      <c r="D446" s="9">
        <v>6.45</v>
      </c>
      <c r="E446" s="9">
        <v>8</v>
      </c>
      <c r="F446" s="9">
        <v>2</v>
      </c>
      <c r="G446" s="11">
        <v>0.0353</v>
      </c>
      <c r="H446" s="12">
        <v>1.1362</v>
      </c>
      <c r="I446" s="12">
        <v>0.3392</v>
      </c>
      <c r="J446" s="12">
        <v>0.2811</v>
      </c>
      <c r="K446" s="12">
        <v>2.0379</v>
      </c>
      <c r="L446" s="12">
        <v>0.2827</v>
      </c>
      <c r="M446" s="12">
        <v>2.5353</v>
      </c>
      <c r="N446" s="13">
        <f t="shared" si="12"/>
        <v>0.23350303184139753</v>
      </c>
      <c r="O446" s="14">
        <f t="shared" si="13"/>
        <v>2.764531739254199</v>
      </c>
    </row>
    <row r="447" spans="1:15" ht="15">
      <c r="A447" s="9" t="s">
        <v>889</v>
      </c>
      <c r="B447" s="9" t="s">
        <v>890</v>
      </c>
      <c r="C447" s="10">
        <v>17.25945</v>
      </c>
      <c r="D447" s="9">
        <v>9.59</v>
      </c>
      <c r="E447" s="9">
        <v>17</v>
      </c>
      <c r="F447" s="9">
        <v>5</v>
      </c>
      <c r="G447" s="11">
        <v>0.4324</v>
      </c>
      <c r="H447" s="12">
        <v>0.9049</v>
      </c>
      <c r="I447" s="12">
        <v>0.4983</v>
      </c>
      <c r="J447" s="12">
        <v>0.5032</v>
      </c>
      <c r="K447" s="12">
        <v>1.616</v>
      </c>
      <c r="L447" s="12">
        <v>0.5314</v>
      </c>
      <c r="M447" s="12">
        <v>1.2035</v>
      </c>
      <c r="N447" s="13">
        <f t="shared" si="12"/>
        <v>0.23371628649779974</v>
      </c>
      <c r="O447" s="14">
        <f t="shared" si="13"/>
        <v>1.7577108686529586</v>
      </c>
    </row>
    <row r="448" spans="1:15" ht="15">
      <c r="A448" s="9" t="s">
        <v>891</v>
      </c>
      <c r="B448" s="9" t="s">
        <v>892</v>
      </c>
      <c r="C448" s="10">
        <v>20.31315</v>
      </c>
      <c r="D448" s="9">
        <v>8.66</v>
      </c>
      <c r="E448" s="9">
        <v>5</v>
      </c>
      <c r="F448" s="9">
        <v>2</v>
      </c>
      <c r="G448" s="11">
        <v>0.0889</v>
      </c>
      <c r="H448" s="12">
        <v>1.2101</v>
      </c>
      <c r="I448" s="12">
        <v>1.5086</v>
      </c>
      <c r="J448" s="12">
        <v>0.6848</v>
      </c>
      <c r="K448" s="12">
        <v>1.561</v>
      </c>
      <c r="L448" s="12">
        <v>1.5344</v>
      </c>
      <c r="M448" s="12">
        <v>1.3554</v>
      </c>
      <c r="N448" s="13">
        <f t="shared" si="12"/>
        <v>0.23401181305486374</v>
      </c>
      <c r="O448" s="14">
        <f t="shared" si="13"/>
        <v>1.3077126487439397</v>
      </c>
    </row>
    <row r="449" spans="1:15" ht="15">
      <c r="A449" s="9" t="s">
        <v>893</v>
      </c>
      <c r="B449" s="9" t="s">
        <v>894</v>
      </c>
      <c r="C449" s="10">
        <v>25.820520000000002</v>
      </c>
      <c r="D449" s="9">
        <v>9.82</v>
      </c>
      <c r="E449" s="9">
        <v>8</v>
      </c>
      <c r="F449" s="9">
        <v>2</v>
      </c>
      <c r="G449" s="11">
        <v>0.1013</v>
      </c>
      <c r="H449" s="12">
        <v>1.018</v>
      </c>
      <c r="I449" s="12">
        <v>0.8625</v>
      </c>
      <c r="J449" s="12">
        <v>0.8227</v>
      </c>
      <c r="K449" s="12">
        <v>1.4044</v>
      </c>
      <c r="L449" s="12">
        <v>0.7863</v>
      </c>
      <c r="M449" s="12">
        <v>1.4268</v>
      </c>
      <c r="N449" s="13">
        <f t="shared" si="12"/>
        <v>0.23493776889915752</v>
      </c>
      <c r="O449" s="14">
        <f t="shared" si="13"/>
        <v>1.3382287659070733</v>
      </c>
    </row>
    <row r="450" spans="1:15" ht="15">
      <c r="A450" s="9" t="s">
        <v>895</v>
      </c>
      <c r="B450" s="9" t="s">
        <v>896</v>
      </c>
      <c r="C450" s="10">
        <v>30.2815</v>
      </c>
      <c r="D450" s="9">
        <v>5.68</v>
      </c>
      <c r="E450" s="9">
        <v>9</v>
      </c>
      <c r="F450" s="9">
        <v>2</v>
      </c>
      <c r="G450" s="11">
        <v>0.0803</v>
      </c>
      <c r="H450" s="12">
        <v>1.0061</v>
      </c>
      <c r="I450" s="12">
        <v>0.8466</v>
      </c>
      <c r="J450" s="12">
        <v>1.0887</v>
      </c>
      <c r="K450" s="12">
        <v>1.2641</v>
      </c>
      <c r="L450" s="12">
        <v>1.0058</v>
      </c>
      <c r="M450" s="12">
        <v>2.1467</v>
      </c>
      <c r="N450" s="13">
        <f t="shared" si="12"/>
        <v>0.2356321427724405</v>
      </c>
      <c r="O450" s="14">
        <f t="shared" si="13"/>
        <v>1.5015298837288367</v>
      </c>
    </row>
    <row r="451" spans="1:15" ht="15">
      <c r="A451" s="9" t="s">
        <v>897</v>
      </c>
      <c r="B451" s="9" t="s">
        <v>898</v>
      </c>
      <c r="C451" s="10">
        <v>170.5889</v>
      </c>
      <c r="D451" s="9">
        <v>7.02</v>
      </c>
      <c r="E451" s="9">
        <v>12</v>
      </c>
      <c r="F451" s="9">
        <v>3</v>
      </c>
      <c r="G451" s="11">
        <v>0.0179</v>
      </c>
      <c r="H451" s="12">
        <v>0.886</v>
      </c>
      <c r="I451" s="12">
        <v>0.6667</v>
      </c>
      <c r="J451" s="12">
        <v>0.5198</v>
      </c>
      <c r="K451" s="12">
        <v>1.3121</v>
      </c>
      <c r="L451" s="12">
        <v>0.5517</v>
      </c>
      <c r="M451" s="12">
        <v>1.8923</v>
      </c>
      <c r="N451" s="13">
        <f aca="true" t="shared" si="14" ref="N451:N514">TTEST(H451:J451,K451:M451,2,2)</f>
        <v>0.2356681242816664</v>
      </c>
      <c r="O451" s="14">
        <f aca="true" t="shared" si="15" ref="O451:O514">SUM(K451:M451)/SUM(H451:J451)</f>
        <v>1.8123522316043428</v>
      </c>
    </row>
    <row r="452" spans="1:15" ht="15">
      <c r="A452" s="9" t="s">
        <v>899</v>
      </c>
      <c r="B452" s="9" t="s">
        <v>900</v>
      </c>
      <c r="C452" s="10">
        <v>59.477779999999996</v>
      </c>
      <c r="D452" s="9">
        <v>5.54</v>
      </c>
      <c r="E452" s="9">
        <v>64</v>
      </c>
      <c r="F452" s="9">
        <v>16</v>
      </c>
      <c r="G452" s="11">
        <v>0.3254</v>
      </c>
      <c r="H452" s="12">
        <v>0.9797</v>
      </c>
      <c r="I452" s="12">
        <v>0.6387</v>
      </c>
      <c r="J452" s="12">
        <v>0.6724</v>
      </c>
      <c r="K452" s="12">
        <v>1.302</v>
      </c>
      <c r="L452" s="12">
        <v>0.6634</v>
      </c>
      <c r="M452" s="12">
        <v>1.9882</v>
      </c>
      <c r="N452" s="13">
        <f t="shared" si="14"/>
        <v>0.2357640011585832</v>
      </c>
      <c r="O452" s="14">
        <f t="shared" si="15"/>
        <v>1.7258599615854722</v>
      </c>
    </row>
    <row r="453" spans="1:15" ht="15">
      <c r="A453" s="9" t="s">
        <v>901</v>
      </c>
      <c r="B453" s="9" t="s">
        <v>902</v>
      </c>
      <c r="C453" s="10">
        <v>27.991259999999997</v>
      </c>
      <c r="D453" s="9">
        <v>8.44</v>
      </c>
      <c r="E453" s="9">
        <v>18</v>
      </c>
      <c r="F453" s="9">
        <v>5</v>
      </c>
      <c r="G453" s="11">
        <v>0.2114</v>
      </c>
      <c r="H453" s="12">
        <v>0.8444</v>
      </c>
      <c r="I453" s="12">
        <v>0.6117</v>
      </c>
      <c r="J453" s="12">
        <v>0.7874</v>
      </c>
      <c r="K453" s="12">
        <v>1.8952</v>
      </c>
      <c r="L453" s="12">
        <v>0.4741</v>
      </c>
      <c r="M453" s="12">
        <v>1.839</v>
      </c>
      <c r="N453" s="13">
        <f t="shared" si="14"/>
        <v>0.2358011374449217</v>
      </c>
      <c r="O453" s="14">
        <f t="shared" si="15"/>
        <v>1.8757744595498103</v>
      </c>
    </row>
    <row r="454" spans="1:15" ht="15">
      <c r="A454" s="9" t="s">
        <v>903</v>
      </c>
      <c r="B454" s="9" t="s">
        <v>904</v>
      </c>
      <c r="C454" s="10">
        <v>85.86158</v>
      </c>
      <c r="D454" s="9">
        <v>4.92</v>
      </c>
      <c r="E454" s="9">
        <v>9</v>
      </c>
      <c r="F454" s="9">
        <v>4</v>
      </c>
      <c r="G454" s="11">
        <v>0.0778</v>
      </c>
      <c r="H454" s="12">
        <v>1.1326</v>
      </c>
      <c r="I454" s="12">
        <v>0.7783</v>
      </c>
      <c r="J454" s="12">
        <v>0.8557</v>
      </c>
      <c r="K454" s="12">
        <v>2.2177</v>
      </c>
      <c r="L454" s="12">
        <v>0.6367</v>
      </c>
      <c r="M454" s="12">
        <v>2.0645</v>
      </c>
      <c r="N454" s="13">
        <f t="shared" si="14"/>
        <v>0.23585356690511927</v>
      </c>
      <c r="O454" s="14">
        <f t="shared" si="15"/>
        <v>1.7779585050242175</v>
      </c>
    </row>
    <row r="455" spans="1:15" ht="15">
      <c r="A455" s="9" t="s">
        <v>905</v>
      </c>
      <c r="B455" s="9" t="s">
        <v>906</v>
      </c>
      <c r="C455" s="10">
        <v>55.20969</v>
      </c>
      <c r="D455" s="9">
        <v>6.77</v>
      </c>
      <c r="E455" s="9">
        <v>9</v>
      </c>
      <c r="F455" s="9">
        <v>5</v>
      </c>
      <c r="G455" s="11">
        <v>0.103</v>
      </c>
      <c r="H455" s="12">
        <v>0.9483</v>
      </c>
      <c r="I455" s="12">
        <v>0.7067</v>
      </c>
      <c r="J455" s="12">
        <v>0.8796</v>
      </c>
      <c r="K455" s="12">
        <v>1.3596</v>
      </c>
      <c r="L455" s="12">
        <v>0.7189</v>
      </c>
      <c r="M455" s="12">
        <v>1.7789</v>
      </c>
      <c r="N455" s="13">
        <f t="shared" si="14"/>
        <v>0.23598054851083172</v>
      </c>
      <c r="O455" s="14">
        <f t="shared" si="15"/>
        <v>1.5218969462637102</v>
      </c>
    </row>
    <row r="456" spans="1:15" ht="15">
      <c r="A456" s="9" t="s">
        <v>907</v>
      </c>
      <c r="B456" s="9" t="s">
        <v>908</v>
      </c>
      <c r="C456" s="10">
        <v>32.85368</v>
      </c>
      <c r="D456" s="9">
        <v>4.79</v>
      </c>
      <c r="E456" s="9">
        <v>91</v>
      </c>
      <c r="F456" s="9">
        <v>7</v>
      </c>
      <c r="G456" s="11">
        <v>0.3254</v>
      </c>
      <c r="H456" s="12">
        <v>1.1846</v>
      </c>
      <c r="I456" s="12">
        <v>0.7911</v>
      </c>
      <c r="J456" s="12">
        <v>0.566</v>
      </c>
      <c r="K456" s="12">
        <v>1.6067</v>
      </c>
      <c r="L456" s="12">
        <v>0.7156</v>
      </c>
      <c r="M456" s="12">
        <v>1.8319</v>
      </c>
      <c r="N456" s="13">
        <f t="shared" si="14"/>
        <v>0.2359824292637468</v>
      </c>
      <c r="O456" s="14">
        <f t="shared" si="15"/>
        <v>1.634417909273321</v>
      </c>
    </row>
    <row r="457" spans="1:15" ht="15">
      <c r="A457" s="9" t="s">
        <v>909</v>
      </c>
      <c r="B457" s="9" t="s">
        <v>910</v>
      </c>
      <c r="C457" s="10">
        <v>154.016</v>
      </c>
      <c r="D457" s="9">
        <v>5.45</v>
      </c>
      <c r="E457" s="9">
        <v>43</v>
      </c>
      <c r="F457" s="9">
        <v>8</v>
      </c>
      <c r="G457" s="11">
        <v>0.077</v>
      </c>
      <c r="H457" s="12">
        <v>0.9815</v>
      </c>
      <c r="I457" s="12">
        <v>1.6842</v>
      </c>
      <c r="J457" s="12">
        <v>1.5187</v>
      </c>
      <c r="K457" s="12">
        <v>0.7971</v>
      </c>
      <c r="L457" s="12">
        <v>1.2775</v>
      </c>
      <c r="M457" s="12">
        <v>1.0506</v>
      </c>
      <c r="N457" s="13">
        <f t="shared" si="14"/>
        <v>0.23603854966882232</v>
      </c>
      <c r="O457" s="14">
        <f t="shared" si="15"/>
        <v>0.7468693241563905</v>
      </c>
    </row>
    <row r="458" spans="1:15" ht="15">
      <c r="A458" s="9" t="s">
        <v>911</v>
      </c>
      <c r="B458" s="9" t="s">
        <v>912</v>
      </c>
      <c r="C458" s="10">
        <v>226.52966</v>
      </c>
      <c r="D458" s="9">
        <v>5.5</v>
      </c>
      <c r="E458" s="9">
        <v>706</v>
      </c>
      <c r="F458" s="9">
        <v>85</v>
      </c>
      <c r="G458" s="11">
        <v>0.451</v>
      </c>
      <c r="H458" s="12">
        <v>1.1883</v>
      </c>
      <c r="I458" s="12">
        <v>0.9839</v>
      </c>
      <c r="J458" s="12">
        <v>0.7505</v>
      </c>
      <c r="K458" s="12">
        <v>1.6906</v>
      </c>
      <c r="L458" s="12">
        <v>0.8239</v>
      </c>
      <c r="M458" s="12">
        <v>1.8105</v>
      </c>
      <c r="N458" s="13">
        <f t="shared" si="14"/>
        <v>0.23605108362275073</v>
      </c>
      <c r="O458" s="14">
        <f t="shared" si="15"/>
        <v>1.4797960789680775</v>
      </c>
    </row>
    <row r="459" spans="1:15" ht="15">
      <c r="A459" s="9" t="s">
        <v>913</v>
      </c>
      <c r="B459" s="9" t="s">
        <v>914</v>
      </c>
      <c r="C459" s="10">
        <v>72.89588</v>
      </c>
      <c r="D459" s="9">
        <v>8</v>
      </c>
      <c r="E459" s="9">
        <v>30</v>
      </c>
      <c r="F459" s="9">
        <v>10</v>
      </c>
      <c r="G459" s="11">
        <v>0.1366</v>
      </c>
      <c r="H459" s="12">
        <v>0.8346</v>
      </c>
      <c r="I459" s="12">
        <v>0.7418</v>
      </c>
      <c r="J459" s="12">
        <v>0.5709</v>
      </c>
      <c r="K459" s="12">
        <v>1.1428</v>
      </c>
      <c r="L459" s="12">
        <v>0.6259</v>
      </c>
      <c r="M459" s="12">
        <v>1.6153</v>
      </c>
      <c r="N459" s="13">
        <f t="shared" si="14"/>
        <v>0.23608862865825198</v>
      </c>
      <c r="O459" s="14">
        <f t="shared" si="15"/>
        <v>1.575932566478834</v>
      </c>
    </row>
    <row r="460" spans="1:15" ht="15">
      <c r="A460" s="9" t="s">
        <v>915</v>
      </c>
      <c r="B460" s="9" t="s">
        <v>916</v>
      </c>
      <c r="C460" s="10">
        <v>48.56192</v>
      </c>
      <c r="D460" s="9">
        <v>5.38</v>
      </c>
      <c r="E460" s="9">
        <v>112</v>
      </c>
      <c r="F460" s="9">
        <v>17</v>
      </c>
      <c r="G460" s="11">
        <v>0.4523</v>
      </c>
      <c r="H460" s="12">
        <v>1.0257</v>
      </c>
      <c r="I460" s="12">
        <v>0.5535</v>
      </c>
      <c r="J460" s="12">
        <v>0.5047</v>
      </c>
      <c r="K460" s="12">
        <v>1.4531</v>
      </c>
      <c r="L460" s="12">
        <v>0.5408</v>
      </c>
      <c r="M460" s="12">
        <v>2.0718</v>
      </c>
      <c r="N460" s="13">
        <f t="shared" si="14"/>
        <v>0.23641882943682402</v>
      </c>
      <c r="O460" s="14">
        <f t="shared" si="15"/>
        <v>1.9510053265511775</v>
      </c>
    </row>
    <row r="461" spans="1:15" ht="15">
      <c r="A461" s="9" t="s">
        <v>917</v>
      </c>
      <c r="B461" s="9" t="s">
        <v>918</v>
      </c>
      <c r="C461" s="10">
        <v>8.307559999999999</v>
      </c>
      <c r="D461" s="9">
        <v>9.3</v>
      </c>
      <c r="E461" s="9">
        <v>13</v>
      </c>
      <c r="F461" s="9">
        <v>1</v>
      </c>
      <c r="G461" s="11">
        <v>0.1389</v>
      </c>
      <c r="H461" s="12">
        <v>0.2646</v>
      </c>
      <c r="I461" s="12">
        <v>0.1718</v>
      </c>
      <c r="J461" s="12">
        <v>0.6087</v>
      </c>
      <c r="K461" s="12">
        <v>1.7732</v>
      </c>
      <c r="L461" s="12">
        <v>0.1771</v>
      </c>
      <c r="M461" s="12">
        <v>1.1035</v>
      </c>
      <c r="N461" s="13">
        <f t="shared" si="14"/>
        <v>0.23667354635472815</v>
      </c>
      <c r="O461" s="14">
        <f t="shared" si="15"/>
        <v>2.9220170318629792</v>
      </c>
    </row>
    <row r="462" spans="1:15" ht="15">
      <c r="A462" s="9" t="s">
        <v>919</v>
      </c>
      <c r="B462" s="9" t="s">
        <v>920</v>
      </c>
      <c r="C462" s="10">
        <v>269.76406</v>
      </c>
      <c r="D462" s="9">
        <v>5.77</v>
      </c>
      <c r="E462" s="9">
        <v>328</v>
      </c>
      <c r="F462" s="9">
        <v>66</v>
      </c>
      <c r="G462" s="11">
        <v>0.3538</v>
      </c>
      <c r="H462" s="12">
        <v>1.0252</v>
      </c>
      <c r="I462" s="12">
        <v>1.1273</v>
      </c>
      <c r="J462" s="12">
        <v>2.2781</v>
      </c>
      <c r="K462" s="12">
        <v>0.7335</v>
      </c>
      <c r="L462" s="12">
        <v>1.0492</v>
      </c>
      <c r="M462" s="12">
        <v>0.9288</v>
      </c>
      <c r="N462" s="13">
        <f t="shared" si="14"/>
        <v>0.23673588343818142</v>
      </c>
      <c r="O462" s="14">
        <f t="shared" si="15"/>
        <v>0.6119938608766307</v>
      </c>
    </row>
    <row r="463" spans="1:15" ht="15">
      <c r="A463" s="9" t="s">
        <v>921</v>
      </c>
      <c r="B463" s="9" t="s">
        <v>922</v>
      </c>
      <c r="C463" s="10">
        <v>28.41522</v>
      </c>
      <c r="D463" s="9">
        <v>8.71</v>
      </c>
      <c r="E463" s="9">
        <v>6</v>
      </c>
      <c r="F463" s="9">
        <v>4</v>
      </c>
      <c r="G463" s="11">
        <v>0.1686</v>
      </c>
      <c r="H463" s="12">
        <v>1.0541</v>
      </c>
      <c r="I463" s="12">
        <v>0.7352</v>
      </c>
      <c r="J463" s="12">
        <v>0.4828</v>
      </c>
      <c r="K463" s="12">
        <v>1.4501</v>
      </c>
      <c r="L463" s="12">
        <v>0.6436</v>
      </c>
      <c r="M463" s="12">
        <v>2.3869</v>
      </c>
      <c r="N463" s="13">
        <f t="shared" si="14"/>
        <v>0.23727107513855006</v>
      </c>
      <c r="O463" s="14">
        <f t="shared" si="15"/>
        <v>1.9720082742837022</v>
      </c>
    </row>
    <row r="464" spans="1:15" ht="15">
      <c r="A464" s="9" t="s">
        <v>923</v>
      </c>
      <c r="B464" s="9" t="s">
        <v>924</v>
      </c>
      <c r="C464" s="10">
        <v>24.4722</v>
      </c>
      <c r="D464" s="9">
        <v>5.64</v>
      </c>
      <c r="E464" s="9">
        <v>56</v>
      </c>
      <c r="F464" s="9">
        <v>8</v>
      </c>
      <c r="G464" s="11">
        <v>0.3716</v>
      </c>
      <c r="H464" s="12">
        <v>1.027</v>
      </c>
      <c r="I464" s="12">
        <v>0.7851</v>
      </c>
      <c r="J464" s="12">
        <v>0.6975</v>
      </c>
      <c r="K464" s="12">
        <v>1.608</v>
      </c>
      <c r="L464" s="12">
        <v>0.6913</v>
      </c>
      <c r="M464" s="12">
        <v>2.8634</v>
      </c>
      <c r="N464" s="13">
        <f t="shared" si="14"/>
        <v>0.23749377301183827</v>
      </c>
      <c r="O464" s="14">
        <f t="shared" si="15"/>
        <v>2.057180427159707</v>
      </c>
    </row>
    <row r="465" spans="1:15" ht="15">
      <c r="A465" s="9" t="s">
        <v>925</v>
      </c>
      <c r="B465" s="9" t="s">
        <v>926</v>
      </c>
      <c r="C465" s="10">
        <v>24.204900000000002</v>
      </c>
      <c r="D465" s="9">
        <v>10.32</v>
      </c>
      <c r="E465" s="9">
        <v>42</v>
      </c>
      <c r="F465" s="9">
        <v>7</v>
      </c>
      <c r="G465" s="11">
        <v>0.399</v>
      </c>
      <c r="H465" s="12">
        <v>1.131</v>
      </c>
      <c r="I465" s="12">
        <v>0.6612</v>
      </c>
      <c r="J465" s="12">
        <v>0.7554</v>
      </c>
      <c r="K465" s="12">
        <v>1.6872</v>
      </c>
      <c r="L465" s="12">
        <v>0.6847</v>
      </c>
      <c r="M465" s="12">
        <v>1.6914</v>
      </c>
      <c r="N465" s="13">
        <f t="shared" si="14"/>
        <v>0.23778712804605695</v>
      </c>
      <c r="O465" s="14">
        <f t="shared" si="15"/>
        <v>1.59495211179149</v>
      </c>
    </row>
    <row r="466" spans="1:15" ht="15">
      <c r="A466" s="9" t="s">
        <v>927</v>
      </c>
      <c r="B466" s="9" t="s">
        <v>928</v>
      </c>
      <c r="C466" s="10">
        <v>52.645230000000005</v>
      </c>
      <c r="D466" s="9">
        <v>5.94</v>
      </c>
      <c r="E466" s="9">
        <v>36</v>
      </c>
      <c r="F466" s="9">
        <v>12</v>
      </c>
      <c r="G466" s="11">
        <v>0.375</v>
      </c>
      <c r="H466" s="12">
        <v>0.9292</v>
      </c>
      <c r="I466" s="12">
        <v>0.6042</v>
      </c>
      <c r="J466" s="12">
        <v>0.7933</v>
      </c>
      <c r="K466" s="12">
        <v>1.2719</v>
      </c>
      <c r="L466" s="12">
        <v>0.7565</v>
      </c>
      <c r="M466" s="12">
        <v>1.0304</v>
      </c>
      <c r="N466" s="13">
        <f t="shared" si="14"/>
        <v>0.23829361740187383</v>
      </c>
      <c r="O466" s="14">
        <f t="shared" si="15"/>
        <v>1.314651652555121</v>
      </c>
    </row>
    <row r="467" spans="1:15" ht="15">
      <c r="A467" s="9" t="s">
        <v>929</v>
      </c>
      <c r="B467" s="9" t="s">
        <v>930</v>
      </c>
      <c r="C467" s="10">
        <v>83.1255</v>
      </c>
      <c r="D467" s="9">
        <v>6.7</v>
      </c>
      <c r="E467" s="9">
        <v>9</v>
      </c>
      <c r="F467" s="9">
        <v>4</v>
      </c>
      <c r="G467" s="11">
        <v>0.0679</v>
      </c>
      <c r="H467" s="12">
        <v>1.3704</v>
      </c>
      <c r="I467" s="12">
        <v>0.9182</v>
      </c>
      <c r="J467" s="12">
        <v>0.8069</v>
      </c>
      <c r="K467" s="12">
        <v>1.296</v>
      </c>
      <c r="L467" s="12">
        <v>1.1218</v>
      </c>
      <c r="M467" s="12">
        <v>1.5902</v>
      </c>
      <c r="N467" s="13">
        <f t="shared" si="14"/>
        <v>0.23886098318308502</v>
      </c>
      <c r="O467" s="14">
        <f t="shared" si="15"/>
        <v>1.2947827491519948</v>
      </c>
    </row>
    <row r="468" spans="1:15" ht="15">
      <c r="A468" s="9" t="s">
        <v>931</v>
      </c>
      <c r="B468" s="9" t="s">
        <v>932</v>
      </c>
      <c r="C468" s="10">
        <v>70.03612</v>
      </c>
      <c r="D468" s="9">
        <v>5.64</v>
      </c>
      <c r="E468" s="9">
        <v>23</v>
      </c>
      <c r="F468" s="9">
        <v>6</v>
      </c>
      <c r="G468" s="11">
        <v>0.1399</v>
      </c>
      <c r="H468" s="12">
        <v>1.3186</v>
      </c>
      <c r="I468" s="12">
        <v>0.9984</v>
      </c>
      <c r="J468" s="12">
        <v>1.2549</v>
      </c>
      <c r="K468" s="12">
        <v>0.9261</v>
      </c>
      <c r="L468" s="12">
        <v>1.1918</v>
      </c>
      <c r="M468" s="12">
        <v>0.8847</v>
      </c>
      <c r="N468" s="13">
        <f t="shared" si="14"/>
        <v>0.23891121583239827</v>
      </c>
      <c r="O468" s="14">
        <f t="shared" si="15"/>
        <v>0.8406170385509113</v>
      </c>
    </row>
    <row r="469" spans="1:15" ht="15">
      <c r="A469" s="9" t="s">
        <v>933</v>
      </c>
      <c r="B469" s="9" t="s">
        <v>934</v>
      </c>
      <c r="C469" s="10">
        <v>86.47823</v>
      </c>
      <c r="D469" s="9">
        <v>6.43</v>
      </c>
      <c r="E469" s="9">
        <v>17</v>
      </c>
      <c r="F469" s="9">
        <v>4</v>
      </c>
      <c r="G469" s="11">
        <v>0.0678</v>
      </c>
      <c r="H469" s="12">
        <v>1.2578</v>
      </c>
      <c r="I469" s="12">
        <v>1.1068</v>
      </c>
      <c r="J469" s="12">
        <v>0.7012</v>
      </c>
      <c r="K469" s="12">
        <v>1.4994</v>
      </c>
      <c r="L469" s="12">
        <v>0.9747</v>
      </c>
      <c r="M469" s="12">
        <v>1.8549</v>
      </c>
      <c r="N469" s="13">
        <f t="shared" si="14"/>
        <v>0.2394422751085703</v>
      </c>
      <c r="O469" s="14">
        <f t="shared" si="15"/>
        <v>1.4120294865940373</v>
      </c>
    </row>
    <row r="470" spans="1:15" ht="15">
      <c r="A470" s="9" t="s">
        <v>935</v>
      </c>
      <c r="B470" s="9" t="s">
        <v>936</v>
      </c>
      <c r="C470" s="10">
        <v>105.32253999999999</v>
      </c>
      <c r="D470" s="9">
        <v>5.62</v>
      </c>
      <c r="E470" s="9">
        <v>2</v>
      </c>
      <c r="F470" s="9">
        <v>2</v>
      </c>
      <c r="G470" s="11">
        <v>0.0336</v>
      </c>
      <c r="H470" s="12">
        <v>0.7786</v>
      </c>
      <c r="I470" s="12">
        <v>0.9498</v>
      </c>
      <c r="J470" s="12">
        <v>0.831</v>
      </c>
      <c r="K470" s="12">
        <v>0.9555</v>
      </c>
      <c r="L470" s="12">
        <v>0.9215</v>
      </c>
      <c r="M470" s="12">
        <v>1.5406</v>
      </c>
      <c r="N470" s="13">
        <f t="shared" si="14"/>
        <v>0.23956763758389377</v>
      </c>
      <c r="O470" s="14">
        <f t="shared" si="15"/>
        <v>1.3353129639759318</v>
      </c>
    </row>
    <row r="471" spans="1:15" ht="15">
      <c r="A471" s="9" t="s">
        <v>937</v>
      </c>
      <c r="B471" s="9" t="s">
        <v>938</v>
      </c>
      <c r="C471" s="10">
        <v>35.709019999999995</v>
      </c>
      <c r="D471" s="9">
        <v>9.14</v>
      </c>
      <c r="E471" s="9">
        <v>14</v>
      </c>
      <c r="F471" s="9">
        <v>2</v>
      </c>
      <c r="G471" s="11">
        <v>0.0743</v>
      </c>
      <c r="H471" s="12">
        <v>0.6783</v>
      </c>
      <c r="I471" s="12">
        <v>0.1825</v>
      </c>
      <c r="J471" s="12">
        <v>0.2218</v>
      </c>
      <c r="K471" s="12">
        <v>1.8428</v>
      </c>
      <c r="L471" s="12">
        <v>0.2168</v>
      </c>
      <c r="M471" s="12">
        <v>1.0757</v>
      </c>
      <c r="N471" s="13">
        <f t="shared" si="14"/>
        <v>0.23973140454556874</v>
      </c>
      <c r="O471" s="14">
        <f t="shared" si="15"/>
        <v>2.8960835026787364</v>
      </c>
    </row>
    <row r="472" spans="1:15" ht="15">
      <c r="A472" s="9" t="s">
        <v>939</v>
      </c>
      <c r="B472" s="9" t="s">
        <v>940</v>
      </c>
      <c r="C472" s="10">
        <v>26.78797</v>
      </c>
      <c r="D472" s="9">
        <v>4.7</v>
      </c>
      <c r="E472" s="9">
        <v>6</v>
      </c>
      <c r="F472" s="9">
        <v>5</v>
      </c>
      <c r="G472" s="11">
        <v>0.2792</v>
      </c>
      <c r="H472" s="12">
        <v>0.8365</v>
      </c>
      <c r="I472" s="12">
        <v>1.0203</v>
      </c>
      <c r="J472" s="12">
        <v>0.39</v>
      </c>
      <c r="K472" s="12">
        <v>1.0144</v>
      </c>
      <c r="L472" s="12">
        <v>0.8601</v>
      </c>
      <c r="M472" s="12">
        <v>1.7704</v>
      </c>
      <c r="N472" s="13">
        <f t="shared" si="14"/>
        <v>0.23985399470468638</v>
      </c>
      <c r="O472" s="14">
        <f t="shared" si="15"/>
        <v>1.6222627737226276</v>
      </c>
    </row>
    <row r="473" spans="1:15" ht="15">
      <c r="A473" s="9" t="s">
        <v>941</v>
      </c>
      <c r="B473" s="9" t="s">
        <v>942</v>
      </c>
      <c r="C473" s="10">
        <v>35.478629999999995</v>
      </c>
      <c r="D473" s="9">
        <v>5.1</v>
      </c>
      <c r="E473" s="9">
        <v>2</v>
      </c>
      <c r="F473" s="9">
        <v>2</v>
      </c>
      <c r="G473" s="11">
        <v>0.1059</v>
      </c>
      <c r="H473" s="12">
        <v>0.7819</v>
      </c>
      <c r="I473" s="12">
        <v>0.5547</v>
      </c>
      <c r="J473" s="12">
        <v>0.6175</v>
      </c>
      <c r="K473" s="12">
        <v>1.2826</v>
      </c>
      <c r="L473" s="12">
        <v>0.4964</v>
      </c>
      <c r="M473" s="12">
        <v>2.0437</v>
      </c>
      <c r="N473" s="13">
        <f t="shared" si="14"/>
        <v>0.24008290897569062</v>
      </c>
      <c r="O473" s="14">
        <f t="shared" si="15"/>
        <v>1.9562458420756357</v>
      </c>
    </row>
    <row r="474" spans="1:15" ht="15">
      <c r="A474" s="9" t="s">
        <v>943</v>
      </c>
      <c r="B474" s="9" t="s">
        <v>944</v>
      </c>
      <c r="C474" s="10">
        <v>15.58366</v>
      </c>
      <c r="D474" s="9">
        <v>4.75</v>
      </c>
      <c r="E474" s="9">
        <v>8</v>
      </c>
      <c r="F474" s="9">
        <v>3</v>
      </c>
      <c r="G474" s="11">
        <v>0.3022</v>
      </c>
      <c r="H474" s="12">
        <v>1.0733</v>
      </c>
      <c r="I474" s="12">
        <v>0.7118</v>
      </c>
      <c r="J474" s="12">
        <v>0.619</v>
      </c>
      <c r="K474" s="12">
        <v>1.8148</v>
      </c>
      <c r="L474" s="12">
        <v>0.5609</v>
      </c>
      <c r="M474" s="12">
        <v>1.9254</v>
      </c>
      <c r="N474" s="13">
        <f t="shared" si="14"/>
        <v>0.24036158274171227</v>
      </c>
      <c r="O474" s="14">
        <f t="shared" si="15"/>
        <v>1.789068674347989</v>
      </c>
    </row>
    <row r="475" spans="1:15" ht="15">
      <c r="A475" s="9" t="s">
        <v>945</v>
      </c>
      <c r="B475" s="9" t="s">
        <v>946</v>
      </c>
      <c r="C475" s="10">
        <v>119.51517</v>
      </c>
      <c r="D475" s="9">
        <v>4.7</v>
      </c>
      <c r="E475" s="9">
        <v>5</v>
      </c>
      <c r="F475" s="9">
        <v>2</v>
      </c>
      <c r="G475" s="11">
        <v>0.026</v>
      </c>
      <c r="H475" s="12">
        <v>1.2491</v>
      </c>
      <c r="I475" s="12">
        <v>1.3463</v>
      </c>
      <c r="J475" s="12">
        <v>1.4329</v>
      </c>
      <c r="K475" s="12">
        <v>1.5973</v>
      </c>
      <c r="L475" s="12">
        <v>1.3711</v>
      </c>
      <c r="M475" s="12">
        <v>1.419</v>
      </c>
      <c r="N475" s="13">
        <f t="shared" si="14"/>
        <v>0.24050172296133854</v>
      </c>
      <c r="O475" s="14">
        <f t="shared" si="15"/>
        <v>1.0891443040488542</v>
      </c>
    </row>
    <row r="476" spans="1:15" ht="15">
      <c r="A476" s="9" t="s">
        <v>947</v>
      </c>
      <c r="B476" s="9" t="s">
        <v>948</v>
      </c>
      <c r="C476" s="10">
        <v>29.22543</v>
      </c>
      <c r="D476" s="9">
        <v>10.66</v>
      </c>
      <c r="E476" s="9">
        <v>48</v>
      </c>
      <c r="F476" s="9">
        <v>7</v>
      </c>
      <c r="G476" s="11">
        <v>0.2944</v>
      </c>
      <c r="H476" s="12">
        <v>1.1745</v>
      </c>
      <c r="I476" s="12">
        <v>0.7131</v>
      </c>
      <c r="J476" s="12">
        <v>0.628</v>
      </c>
      <c r="K476" s="12">
        <v>1.6382</v>
      </c>
      <c r="L476" s="12">
        <v>0.6652</v>
      </c>
      <c r="M476" s="12">
        <v>2.0214</v>
      </c>
      <c r="N476" s="13">
        <f t="shared" si="14"/>
        <v>0.24050332428453558</v>
      </c>
      <c r="O476" s="14">
        <f t="shared" si="15"/>
        <v>1.7191922404197804</v>
      </c>
    </row>
    <row r="477" spans="1:15" ht="15">
      <c r="A477" s="9" t="s">
        <v>949</v>
      </c>
      <c r="B477" s="9" t="s">
        <v>950</v>
      </c>
      <c r="C477" s="10">
        <v>17.5424</v>
      </c>
      <c r="D477" s="9">
        <v>10.79</v>
      </c>
      <c r="E477" s="9">
        <v>11</v>
      </c>
      <c r="F477" s="9">
        <v>2</v>
      </c>
      <c r="G477" s="11">
        <v>0.1467</v>
      </c>
      <c r="H477" s="12">
        <v>1.0358</v>
      </c>
      <c r="I477" s="12">
        <v>0.5959</v>
      </c>
      <c r="J477" s="12">
        <v>0.587</v>
      </c>
      <c r="K477" s="12">
        <v>1.7649</v>
      </c>
      <c r="L477" s="12">
        <v>0.5294</v>
      </c>
      <c r="M477" s="12">
        <v>1.6812</v>
      </c>
      <c r="N477" s="13">
        <f t="shared" si="14"/>
        <v>0.2405347732863098</v>
      </c>
      <c r="O477" s="14">
        <f t="shared" si="15"/>
        <v>1.7918150268175055</v>
      </c>
    </row>
    <row r="478" spans="1:15" ht="15">
      <c r="A478" s="9" t="s">
        <v>951</v>
      </c>
      <c r="B478" s="9" t="s">
        <v>952</v>
      </c>
      <c r="C478" s="10">
        <v>96.22125</v>
      </c>
      <c r="D478" s="9">
        <v>5.55</v>
      </c>
      <c r="E478" s="9">
        <v>5</v>
      </c>
      <c r="F478" s="9">
        <v>3</v>
      </c>
      <c r="G478" s="11">
        <v>0.0334</v>
      </c>
      <c r="H478" s="12">
        <v>1.1204</v>
      </c>
      <c r="I478" s="12">
        <v>0.4176</v>
      </c>
      <c r="J478" s="12">
        <v>0.38</v>
      </c>
      <c r="K478" s="12">
        <v>1.905</v>
      </c>
      <c r="L478" s="12">
        <v>0.3613</v>
      </c>
      <c r="M478" s="12">
        <v>2.2412</v>
      </c>
      <c r="N478" s="13">
        <f t="shared" si="14"/>
        <v>0.24057350636897645</v>
      </c>
      <c r="O478" s="14">
        <f t="shared" si="15"/>
        <v>2.350104275286757</v>
      </c>
    </row>
    <row r="479" spans="1:15" ht="15">
      <c r="A479" s="9" t="s">
        <v>953</v>
      </c>
      <c r="B479" s="9" t="s">
        <v>954</v>
      </c>
      <c r="C479" s="10">
        <v>84.96616</v>
      </c>
      <c r="D479" s="9">
        <v>6.35</v>
      </c>
      <c r="E479" s="9">
        <v>10</v>
      </c>
      <c r="F479" s="9">
        <v>3</v>
      </c>
      <c r="G479" s="11">
        <v>0.0408</v>
      </c>
      <c r="H479" s="12">
        <v>0.8872</v>
      </c>
      <c r="I479" s="12">
        <v>0.8079</v>
      </c>
      <c r="J479" s="12">
        <v>0.4976</v>
      </c>
      <c r="K479" s="12">
        <v>1.2709</v>
      </c>
      <c r="L479" s="12">
        <v>0.635</v>
      </c>
      <c r="M479" s="12">
        <v>2.0673</v>
      </c>
      <c r="N479" s="13">
        <f t="shared" si="14"/>
        <v>0.24058906842937722</v>
      </c>
      <c r="O479" s="14">
        <f t="shared" si="15"/>
        <v>1.812012587221234</v>
      </c>
    </row>
    <row r="480" spans="1:15" ht="15">
      <c r="A480" s="9" t="s">
        <v>955</v>
      </c>
      <c r="B480" s="9" t="s">
        <v>956</v>
      </c>
      <c r="C480" s="10">
        <v>14.95837</v>
      </c>
      <c r="D480" s="9">
        <v>4.6</v>
      </c>
      <c r="E480" s="9">
        <v>18</v>
      </c>
      <c r="F480" s="9">
        <v>3</v>
      </c>
      <c r="G480" s="11">
        <v>0.2846</v>
      </c>
      <c r="H480" s="12">
        <v>0.7104</v>
      </c>
      <c r="I480" s="12">
        <v>0.3519</v>
      </c>
      <c r="J480" s="12">
        <v>0.4857</v>
      </c>
      <c r="K480" s="12">
        <v>1.3365</v>
      </c>
      <c r="L480" s="12">
        <v>0.3229</v>
      </c>
      <c r="M480" s="12">
        <v>1.3769</v>
      </c>
      <c r="N480" s="13">
        <f t="shared" si="14"/>
        <v>0.24059196209091538</v>
      </c>
      <c r="O480" s="14">
        <f t="shared" si="15"/>
        <v>1.9614341085271316</v>
      </c>
    </row>
    <row r="481" spans="1:15" ht="15">
      <c r="A481" s="9" t="s">
        <v>957</v>
      </c>
      <c r="B481" s="9" t="s">
        <v>958</v>
      </c>
      <c r="C481" s="10">
        <v>25.0594</v>
      </c>
      <c r="D481" s="9">
        <v>4.81</v>
      </c>
      <c r="E481" s="9">
        <v>8</v>
      </c>
      <c r="F481" s="9">
        <v>3</v>
      </c>
      <c r="G481" s="11">
        <v>0.1468</v>
      </c>
      <c r="H481" s="12">
        <v>1.1283</v>
      </c>
      <c r="I481" s="12">
        <v>0.6953</v>
      </c>
      <c r="J481" s="12">
        <v>0.7305</v>
      </c>
      <c r="K481" s="12">
        <v>1.4203</v>
      </c>
      <c r="L481" s="12">
        <v>0.7456</v>
      </c>
      <c r="M481" s="12">
        <v>2.0839</v>
      </c>
      <c r="N481" s="13">
        <f t="shared" si="14"/>
        <v>0.24059713802470495</v>
      </c>
      <c r="O481" s="14">
        <f t="shared" si="15"/>
        <v>1.6639129243177635</v>
      </c>
    </row>
    <row r="482" spans="1:15" ht="15">
      <c r="A482" s="9" t="s">
        <v>959</v>
      </c>
      <c r="B482" s="9" t="s">
        <v>960</v>
      </c>
      <c r="C482" s="10">
        <v>55.10237</v>
      </c>
      <c r="D482" s="9">
        <v>5.31</v>
      </c>
      <c r="E482" s="9">
        <v>3</v>
      </c>
      <c r="F482" s="9">
        <v>2</v>
      </c>
      <c r="G482" s="11">
        <v>0.0373</v>
      </c>
      <c r="H482" s="12">
        <v>1.1553</v>
      </c>
      <c r="I482" s="12">
        <v>0.6894</v>
      </c>
      <c r="J482" s="12">
        <v>0.5543</v>
      </c>
      <c r="K482" s="12">
        <v>1.856</v>
      </c>
      <c r="L482" s="12">
        <v>0.5535</v>
      </c>
      <c r="M482" s="12">
        <v>2.1534</v>
      </c>
      <c r="N482" s="13">
        <f t="shared" si="14"/>
        <v>0.24063887820184027</v>
      </c>
      <c r="O482" s="14">
        <f t="shared" si="15"/>
        <v>1.9020008336807002</v>
      </c>
    </row>
    <row r="483" spans="1:15" ht="15">
      <c r="A483" s="9" t="s">
        <v>961</v>
      </c>
      <c r="B483" s="9" t="s">
        <v>962</v>
      </c>
      <c r="C483" s="10">
        <v>377.11704</v>
      </c>
      <c r="D483" s="9">
        <v>4.96</v>
      </c>
      <c r="E483" s="9">
        <v>2</v>
      </c>
      <c r="F483" s="9">
        <v>2</v>
      </c>
      <c r="G483" s="11">
        <v>0.007</v>
      </c>
      <c r="H483" s="12">
        <v>0.8114</v>
      </c>
      <c r="I483" s="12">
        <v>1.5429</v>
      </c>
      <c r="J483" s="12">
        <v>1.7179</v>
      </c>
      <c r="K483" s="12">
        <v>1.3139</v>
      </c>
      <c r="L483" s="12">
        <v>2.917</v>
      </c>
      <c r="M483" s="12">
        <v>2.07</v>
      </c>
      <c r="N483" s="13">
        <f t="shared" si="14"/>
        <v>0.2408244820859945</v>
      </c>
      <c r="O483" s="14">
        <f t="shared" si="15"/>
        <v>1.5472963017533523</v>
      </c>
    </row>
    <row r="484" spans="1:15" ht="15">
      <c r="A484" s="9" t="s">
        <v>963</v>
      </c>
      <c r="B484" s="9" t="s">
        <v>964</v>
      </c>
      <c r="C484" s="10">
        <v>23.896669999999997</v>
      </c>
      <c r="D484" s="9">
        <v>5.85</v>
      </c>
      <c r="E484" s="9">
        <v>37</v>
      </c>
      <c r="F484" s="9">
        <v>6</v>
      </c>
      <c r="G484" s="11">
        <v>0.2791</v>
      </c>
      <c r="H484" s="12">
        <v>0.9587</v>
      </c>
      <c r="I484" s="12">
        <v>0.651</v>
      </c>
      <c r="J484" s="12">
        <v>0.6463</v>
      </c>
      <c r="K484" s="12">
        <v>1.6046</v>
      </c>
      <c r="L484" s="12">
        <v>0.6083</v>
      </c>
      <c r="M484" s="12">
        <v>1.3472</v>
      </c>
      <c r="N484" s="13">
        <f t="shared" si="14"/>
        <v>0.24091201623628622</v>
      </c>
      <c r="O484" s="14">
        <f t="shared" si="15"/>
        <v>1.5780585106382976</v>
      </c>
    </row>
    <row r="485" spans="1:15" ht="15">
      <c r="A485" s="9" t="s">
        <v>965</v>
      </c>
      <c r="B485" s="9" t="s">
        <v>966</v>
      </c>
      <c r="C485" s="10">
        <v>34.27311</v>
      </c>
      <c r="D485" s="9">
        <v>5.72</v>
      </c>
      <c r="E485" s="9">
        <v>53</v>
      </c>
      <c r="F485" s="9">
        <v>11</v>
      </c>
      <c r="G485" s="11">
        <v>0.3943</v>
      </c>
      <c r="H485" s="12">
        <v>1.1918</v>
      </c>
      <c r="I485" s="12">
        <v>0.9271</v>
      </c>
      <c r="J485" s="12">
        <v>0.6013</v>
      </c>
      <c r="K485" s="12">
        <v>1.5311</v>
      </c>
      <c r="L485" s="12">
        <v>0.8011</v>
      </c>
      <c r="M485" s="12">
        <v>1.8494</v>
      </c>
      <c r="N485" s="13">
        <f t="shared" si="14"/>
        <v>0.24101843532306588</v>
      </c>
      <c r="O485" s="14">
        <f t="shared" si="15"/>
        <v>1.5372399088302329</v>
      </c>
    </row>
    <row r="486" spans="1:15" ht="15">
      <c r="A486" s="9" t="s">
        <v>967</v>
      </c>
      <c r="B486" s="9" t="s">
        <v>968</v>
      </c>
      <c r="C486" s="10">
        <v>11.74032</v>
      </c>
      <c r="D486" s="9">
        <v>6.56</v>
      </c>
      <c r="E486" s="9">
        <v>107</v>
      </c>
      <c r="F486" s="9">
        <v>6</v>
      </c>
      <c r="G486" s="11">
        <v>0.5524</v>
      </c>
      <c r="H486" s="12">
        <v>0.944</v>
      </c>
      <c r="I486" s="12">
        <v>0.6109</v>
      </c>
      <c r="J486" s="12">
        <v>0.5444</v>
      </c>
      <c r="K486" s="12">
        <v>2.0679</v>
      </c>
      <c r="L486" s="12">
        <v>0.5638</v>
      </c>
      <c r="M486" s="12">
        <v>1.3273</v>
      </c>
      <c r="N486" s="13">
        <f t="shared" si="14"/>
        <v>0.24166936553822504</v>
      </c>
      <c r="O486" s="14">
        <f t="shared" si="15"/>
        <v>1.885866717477254</v>
      </c>
    </row>
    <row r="487" spans="1:15" ht="15">
      <c r="A487" s="9" t="s">
        <v>969</v>
      </c>
      <c r="B487" s="9" t="s">
        <v>970</v>
      </c>
      <c r="C487" s="10">
        <v>30.628400000000003</v>
      </c>
      <c r="D487" s="9">
        <v>5.69</v>
      </c>
      <c r="E487" s="9">
        <v>22</v>
      </c>
      <c r="F487" s="9">
        <v>9</v>
      </c>
      <c r="G487" s="11">
        <v>0.3934</v>
      </c>
      <c r="H487" s="12">
        <v>1.209</v>
      </c>
      <c r="I487" s="12">
        <v>1.1145</v>
      </c>
      <c r="J487" s="12">
        <v>1.0274</v>
      </c>
      <c r="K487" s="12">
        <v>1.5433</v>
      </c>
      <c r="L487" s="12">
        <v>1.059</v>
      </c>
      <c r="M487" s="12">
        <v>1.371</v>
      </c>
      <c r="N487" s="13">
        <f t="shared" si="14"/>
        <v>0.241733513522723</v>
      </c>
      <c r="O487" s="14">
        <f t="shared" si="15"/>
        <v>1.1857411441702228</v>
      </c>
    </row>
    <row r="488" spans="1:15" ht="15">
      <c r="A488" s="9" t="s">
        <v>971</v>
      </c>
      <c r="B488" s="9" t="s">
        <v>972</v>
      </c>
      <c r="C488" s="10">
        <v>86.58999</v>
      </c>
      <c r="D488" s="9">
        <v>5.45</v>
      </c>
      <c r="E488" s="9">
        <v>3</v>
      </c>
      <c r="F488" s="9">
        <v>2</v>
      </c>
      <c r="G488" s="11">
        <v>0.0226</v>
      </c>
      <c r="H488" s="12">
        <v>0.9523</v>
      </c>
      <c r="I488" s="12">
        <v>0.3108</v>
      </c>
      <c r="J488" s="12">
        <v>0.5519</v>
      </c>
      <c r="K488" s="12">
        <v>1.643</v>
      </c>
      <c r="L488" s="12">
        <v>0.388</v>
      </c>
      <c r="M488" s="12">
        <v>3.0969</v>
      </c>
      <c r="N488" s="13">
        <f t="shared" si="14"/>
        <v>0.2419091475521764</v>
      </c>
      <c r="O488" s="14">
        <f t="shared" si="15"/>
        <v>2.8252892561983476</v>
      </c>
    </row>
    <row r="489" spans="1:15" ht="15">
      <c r="A489" s="9" t="s">
        <v>973</v>
      </c>
      <c r="B489" s="9" t="s">
        <v>974</v>
      </c>
      <c r="C489" s="10">
        <v>47.47549</v>
      </c>
      <c r="D489" s="9">
        <v>5.39</v>
      </c>
      <c r="E489" s="9">
        <v>1</v>
      </c>
      <c r="F489" s="9">
        <v>1</v>
      </c>
      <c r="G489" s="11">
        <v>0.0236</v>
      </c>
      <c r="H489" s="12">
        <v>1.2412</v>
      </c>
      <c r="I489" s="12">
        <v>0.8532</v>
      </c>
      <c r="J489" s="12">
        <v>0.6984</v>
      </c>
      <c r="K489" s="12">
        <v>1.8636</v>
      </c>
      <c r="L489" s="12">
        <v>0.8443</v>
      </c>
      <c r="M489" s="12">
        <v>1.4768</v>
      </c>
      <c r="N489" s="13">
        <f t="shared" si="14"/>
        <v>0.2419157300435767</v>
      </c>
      <c r="O489" s="14">
        <f t="shared" si="15"/>
        <v>1.498388713835577</v>
      </c>
    </row>
    <row r="490" spans="1:15" ht="15">
      <c r="A490" s="9" t="s">
        <v>975</v>
      </c>
      <c r="B490" s="9" t="s">
        <v>976</v>
      </c>
      <c r="C490" s="10">
        <v>37.49743</v>
      </c>
      <c r="D490" s="9">
        <v>6.66</v>
      </c>
      <c r="E490" s="9">
        <v>63</v>
      </c>
      <c r="F490" s="9">
        <v>11</v>
      </c>
      <c r="G490" s="11">
        <v>0.4213</v>
      </c>
      <c r="H490" s="12">
        <v>0.9717</v>
      </c>
      <c r="I490" s="12">
        <v>0.6489</v>
      </c>
      <c r="J490" s="12">
        <v>0.5623</v>
      </c>
      <c r="K490" s="12">
        <v>1.3752</v>
      </c>
      <c r="L490" s="12">
        <v>0.6458</v>
      </c>
      <c r="M490" s="12">
        <v>2.7418</v>
      </c>
      <c r="N490" s="13">
        <f t="shared" si="14"/>
        <v>0.24198893509733976</v>
      </c>
      <c r="O490" s="14">
        <f t="shared" si="15"/>
        <v>2.1818681570388017</v>
      </c>
    </row>
    <row r="491" spans="1:15" ht="15">
      <c r="A491" s="9" t="s">
        <v>977</v>
      </c>
      <c r="B491" s="9" t="s">
        <v>978</v>
      </c>
      <c r="C491" s="10">
        <v>25.64564</v>
      </c>
      <c r="D491" s="9">
        <v>6.85</v>
      </c>
      <c r="E491" s="9">
        <v>1</v>
      </c>
      <c r="F491" s="9">
        <v>1</v>
      </c>
      <c r="G491" s="11">
        <v>0.0575</v>
      </c>
      <c r="H491" s="12">
        <v>1.0706</v>
      </c>
      <c r="I491" s="12">
        <v>1.0037</v>
      </c>
      <c r="J491" s="12">
        <v>1.2783</v>
      </c>
      <c r="K491" s="12">
        <v>1.5678</v>
      </c>
      <c r="L491" s="12">
        <v>1.0275</v>
      </c>
      <c r="M491" s="12">
        <v>1.5801</v>
      </c>
      <c r="N491" s="13">
        <f t="shared" si="14"/>
        <v>0.2422949619432574</v>
      </c>
      <c r="O491" s="14">
        <f t="shared" si="15"/>
        <v>1.2454214639384358</v>
      </c>
    </row>
    <row r="492" spans="1:15" ht="15">
      <c r="A492" s="9" t="s">
        <v>979</v>
      </c>
      <c r="B492" s="9" t="s">
        <v>980</v>
      </c>
      <c r="C492" s="10">
        <v>160.61289000000002</v>
      </c>
      <c r="D492" s="9">
        <v>8.55</v>
      </c>
      <c r="E492" s="9">
        <v>7</v>
      </c>
      <c r="F492" s="9">
        <v>2</v>
      </c>
      <c r="G492" s="11">
        <v>0.0144</v>
      </c>
      <c r="H492" s="12">
        <v>0.6695</v>
      </c>
      <c r="I492" s="12">
        <v>0.9926</v>
      </c>
      <c r="J492" s="12">
        <v>0.3753</v>
      </c>
      <c r="K492" s="12">
        <v>0.8602</v>
      </c>
      <c r="L492" s="12">
        <v>0.8438</v>
      </c>
      <c r="M492" s="12">
        <v>1.2352</v>
      </c>
      <c r="N492" s="13">
        <f t="shared" si="14"/>
        <v>0.24244057618504244</v>
      </c>
      <c r="O492" s="14">
        <f t="shared" si="15"/>
        <v>1.442622950819672</v>
      </c>
    </row>
    <row r="493" spans="1:15" ht="15">
      <c r="A493" s="9" t="s">
        <v>981</v>
      </c>
      <c r="B493" s="9" t="s">
        <v>982</v>
      </c>
      <c r="C493" s="10">
        <v>214.84379</v>
      </c>
      <c r="D493" s="9">
        <v>6.02</v>
      </c>
      <c r="E493" s="9">
        <v>6</v>
      </c>
      <c r="F493" s="9">
        <v>3</v>
      </c>
      <c r="G493" s="11">
        <v>0.0186</v>
      </c>
      <c r="H493" s="12">
        <v>0.8548</v>
      </c>
      <c r="I493" s="12">
        <v>1.5064</v>
      </c>
      <c r="J493" s="12">
        <v>0.8773</v>
      </c>
      <c r="K493" s="12">
        <v>1.9153</v>
      </c>
      <c r="L493" s="12">
        <v>0.9466</v>
      </c>
      <c r="M493" s="12">
        <v>2.0593</v>
      </c>
      <c r="N493" s="13">
        <f t="shared" si="14"/>
        <v>0.24260852680843092</v>
      </c>
      <c r="O493" s="14">
        <f t="shared" si="15"/>
        <v>1.51959240389069</v>
      </c>
    </row>
    <row r="494" spans="1:15" ht="15">
      <c r="A494" s="9" t="s">
        <v>983</v>
      </c>
      <c r="B494" s="9" t="s">
        <v>984</v>
      </c>
      <c r="C494" s="10">
        <v>37.69238</v>
      </c>
      <c r="D494" s="9">
        <v>5.21</v>
      </c>
      <c r="E494" s="9">
        <v>2</v>
      </c>
      <c r="F494" s="9">
        <v>1</v>
      </c>
      <c r="G494" s="11">
        <v>0.0265</v>
      </c>
      <c r="H494" s="12">
        <v>0.9653</v>
      </c>
      <c r="I494" s="12">
        <v>0.6342</v>
      </c>
      <c r="J494" s="12">
        <v>0.6124</v>
      </c>
      <c r="K494" s="12">
        <v>1.6232</v>
      </c>
      <c r="L494" s="12">
        <v>0.5207</v>
      </c>
      <c r="M494" s="12">
        <v>1.7016</v>
      </c>
      <c r="N494" s="13">
        <f t="shared" si="14"/>
        <v>0.24304356069581734</v>
      </c>
      <c r="O494" s="14">
        <f t="shared" si="15"/>
        <v>1.7385505673855057</v>
      </c>
    </row>
    <row r="495" spans="1:15" ht="15">
      <c r="A495" s="9" t="s">
        <v>985</v>
      </c>
      <c r="B495" s="9" t="s">
        <v>986</v>
      </c>
      <c r="C495" s="10">
        <v>20.52942</v>
      </c>
      <c r="D495" s="9">
        <v>6.3</v>
      </c>
      <c r="E495" s="9">
        <v>16</v>
      </c>
      <c r="F495" s="9">
        <v>2</v>
      </c>
      <c r="G495" s="11">
        <v>0.1</v>
      </c>
      <c r="H495" s="12">
        <v>1.1553</v>
      </c>
      <c r="I495" s="12">
        <v>0.9325</v>
      </c>
      <c r="J495" s="12">
        <v>0.7079</v>
      </c>
      <c r="K495" s="12">
        <v>1.636</v>
      </c>
      <c r="L495" s="12">
        <v>0.7593</v>
      </c>
      <c r="M495" s="12">
        <v>2.0227</v>
      </c>
      <c r="N495" s="13">
        <f t="shared" si="14"/>
        <v>0.24325704848018415</v>
      </c>
      <c r="O495" s="14">
        <f t="shared" si="15"/>
        <v>1.5802840075830737</v>
      </c>
    </row>
    <row r="496" spans="1:15" ht="15">
      <c r="A496" s="9" t="s">
        <v>987</v>
      </c>
      <c r="B496" s="9" t="s">
        <v>988</v>
      </c>
      <c r="C496" s="10">
        <v>31.32407</v>
      </c>
      <c r="D496" s="9">
        <v>10.25</v>
      </c>
      <c r="E496" s="9">
        <v>43</v>
      </c>
      <c r="F496" s="9">
        <v>11</v>
      </c>
      <c r="G496" s="11">
        <v>0.3686</v>
      </c>
      <c r="H496" s="12">
        <v>1.1037</v>
      </c>
      <c r="I496" s="12">
        <v>0.5595</v>
      </c>
      <c r="J496" s="12">
        <v>0.4772</v>
      </c>
      <c r="K496" s="12">
        <v>1.5815</v>
      </c>
      <c r="L496" s="12">
        <v>0.5365</v>
      </c>
      <c r="M496" s="12">
        <v>1.8648</v>
      </c>
      <c r="N496" s="13">
        <f t="shared" si="14"/>
        <v>0.24336538054679335</v>
      </c>
      <c r="O496" s="14">
        <f t="shared" si="15"/>
        <v>1.8607736871612786</v>
      </c>
    </row>
    <row r="497" spans="1:15" ht="15">
      <c r="A497" s="9" t="s">
        <v>989</v>
      </c>
      <c r="B497" s="9" t="s">
        <v>990</v>
      </c>
      <c r="C497" s="10">
        <v>26.53497</v>
      </c>
      <c r="D497" s="9">
        <v>9.1</v>
      </c>
      <c r="E497" s="9">
        <v>10</v>
      </c>
      <c r="F497" s="9">
        <v>2</v>
      </c>
      <c r="G497" s="11">
        <v>0.0987</v>
      </c>
      <c r="H497" s="12">
        <v>0.8253</v>
      </c>
      <c r="I497" s="12">
        <v>0.7014</v>
      </c>
      <c r="J497" s="12">
        <v>0.6767</v>
      </c>
      <c r="K497" s="12">
        <v>1.3805</v>
      </c>
      <c r="L497" s="12">
        <v>0.579</v>
      </c>
      <c r="M497" s="12">
        <v>2.3454</v>
      </c>
      <c r="N497" s="13">
        <f t="shared" si="14"/>
        <v>0.24362086046950482</v>
      </c>
      <c r="O497" s="14">
        <f t="shared" si="15"/>
        <v>1.9537532903694292</v>
      </c>
    </row>
    <row r="498" spans="1:15" ht="15">
      <c r="A498" s="9" t="s">
        <v>991</v>
      </c>
      <c r="B498" s="9" t="s">
        <v>992</v>
      </c>
      <c r="C498" s="10">
        <v>36.07131</v>
      </c>
      <c r="D498" s="9">
        <v>6.56</v>
      </c>
      <c r="E498" s="9">
        <v>22</v>
      </c>
      <c r="F498" s="9">
        <v>8</v>
      </c>
      <c r="G498" s="11">
        <v>0.2979</v>
      </c>
      <c r="H498" s="12">
        <v>0.9433</v>
      </c>
      <c r="I498" s="12">
        <v>0.6221</v>
      </c>
      <c r="J498" s="12">
        <v>0.6279</v>
      </c>
      <c r="K498" s="12">
        <v>2.1668</v>
      </c>
      <c r="L498" s="12">
        <v>0.5367</v>
      </c>
      <c r="M498" s="12">
        <v>1.4714</v>
      </c>
      <c r="N498" s="13">
        <f t="shared" si="14"/>
        <v>0.2440891370203805</v>
      </c>
      <c r="O498" s="14">
        <f t="shared" si="15"/>
        <v>1.9034787762731957</v>
      </c>
    </row>
    <row r="499" spans="1:15" ht="15">
      <c r="A499" s="9" t="s">
        <v>993</v>
      </c>
      <c r="B499" s="9" t="s">
        <v>994</v>
      </c>
      <c r="C499" s="10">
        <v>50.22743</v>
      </c>
      <c r="D499" s="9">
        <v>6.02</v>
      </c>
      <c r="E499" s="9">
        <v>21</v>
      </c>
      <c r="F499" s="9">
        <v>5</v>
      </c>
      <c r="G499" s="11">
        <v>0.1447</v>
      </c>
      <c r="H499" s="12">
        <v>0.9501</v>
      </c>
      <c r="I499" s="12">
        <v>0.7558</v>
      </c>
      <c r="J499" s="12">
        <v>0.5364</v>
      </c>
      <c r="K499" s="12">
        <v>1.1959</v>
      </c>
      <c r="L499" s="12">
        <v>0.6684</v>
      </c>
      <c r="M499" s="12">
        <v>1.7873</v>
      </c>
      <c r="N499" s="13">
        <f t="shared" si="14"/>
        <v>0.24445500338242265</v>
      </c>
      <c r="O499" s="14">
        <f t="shared" si="15"/>
        <v>1.6285064442759667</v>
      </c>
    </row>
    <row r="500" spans="1:15" ht="15">
      <c r="A500" s="9" t="s">
        <v>995</v>
      </c>
      <c r="B500" s="9" t="s">
        <v>996</v>
      </c>
      <c r="C500" s="10">
        <v>67.82122</v>
      </c>
      <c r="D500" s="9">
        <v>7.71</v>
      </c>
      <c r="E500" s="9">
        <v>6</v>
      </c>
      <c r="F500" s="9">
        <v>2</v>
      </c>
      <c r="G500" s="11">
        <v>0.0417</v>
      </c>
      <c r="H500" s="12">
        <v>1.1612</v>
      </c>
      <c r="I500" s="12">
        <v>1.1144</v>
      </c>
      <c r="J500" s="12">
        <v>0.8643</v>
      </c>
      <c r="K500" s="12">
        <v>1.2987</v>
      </c>
      <c r="L500" s="12">
        <v>1.0272</v>
      </c>
      <c r="M500" s="12">
        <v>1.72</v>
      </c>
      <c r="N500" s="13">
        <f t="shared" si="14"/>
        <v>0.24465214769395027</v>
      </c>
      <c r="O500" s="14">
        <f t="shared" si="15"/>
        <v>1.2885442211535398</v>
      </c>
    </row>
    <row r="501" spans="1:15" ht="15">
      <c r="A501" s="9" t="s">
        <v>997</v>
      </c>
      <c r="B501" s="9" t="s">
        <v>998</v>
      </c>
      <c r="C501" s="10">
        <v>20.081919999999997</v>
      </c>
      <c r="D501" s="9">
        <v>9.04</v>
      </c>
      <c r="E501" s="9">
        <v>8</v>
      </c>
      <c r="F501" s="9">
        <v>1</v>
      </c>
      <c r="G501" s="11">
        <v>0.0571</v>
      </c>
      <c r="H501" s="12">
        <v>1.0176</v>
      </c>
      <c r="I501" s="12">
        <v>0.6343</v>
      </c>
      <c r="J501" s="12">
        <v>0.5574</v>
      </c>
      <c r="K501" s="12">
        <v>1.6588</v>
      </c>
      <c r="L501" s="12">
        <v>0.5938</v>
      </c>
      <c r="M501" s="12">
        <v>1.3838</v>
      </c>
      <c r="N501" s="13">
        <f t="shared" si="14"/>
        <v>0.24510661580927484</v>
      </c>
      <c r="O501" s="14">
        <f t="shared" si="15"/>
        <v>1.645951206264428</v>
      </c>
    </row>
    <row r="502" spans="1:15" ht="15">
      <c r="A502" s="9" t="s">
        <v>999</v>
      </c>
      <c r="B502" s="9" t="s">
        <v>1000</v>
      </c>
      <c r="C502" s="10">
        <v>9.84025</v>
      </c>
      <c r="D502" s="9">
        <v>9.26</v>
      </c>
      <c r="E502" s="9">
        <v>5</v>
      </c>
      <c r="F502" s="9">
        <v>1</v>
      </c>
      <c r="G502" s="11">
        <v>0.1538</v>
      </c>
      <c r="H502" s="12">
        <v>0.753</v>
      </c>
      <c r="I502" s="12">
        <v>0.591</v>
      </c>
      <c r="J502" s="12">
        <v>0.9422</v>
      </c>
      <c r="K502" s="12">
        <v>2.3354</v>
      </c>
      <c r="L502" s="12">
        <v>0.7272</v>
      </c>
      <c r="M502" s="12">
        <v>1.2112</v>
      </c>
      <c r="N502" s="13">
        <f t="shared" si="14"/>
        <v>0.24534075165751323</v>
      </c>
      <c r="O502" s="14">
        <f t="shared" si="15"/>
        <v>1.8693902545709036</v>
      </c>
    </row>
    <row r="503" spans="1:15" ht="15">
      <c r="A503" s="9" t="s">
        <v>1001</v>
      </c>
      <c r="B503" s="9" t="s">
        <v>1002</v>
      </c>
      <c r="C503" s="10">
        <v>29.464299999999998</v>
      </c>
      <c r="D503" s="9">
        <v>4.47</v>
      </c>
      <c r="E503" s="9">
        <v>79</v>
      </c>
      <c r="F503" s="9">
        <v>9</v>
      </c>
      <c r="G503" s="11">
        <v>0.3887</v>
      </c>
      <c r="H503" s="12">
        <v>0.9618</v>
      </c>
      <c r="I503" s="12">
        <v>0.6894</v>
      </c>
      <c r="J503" s="12">
        <v>0.4869</v>
      </c>
      <c r="K503" s="12">
        <v>1.4985</v>
      </c>
      <c r="L503" s="12">
        <v>0.5169</v>
      </c>
      <c r="M503" s="12">
        <v>1.7999</v>
      </c>
      <c r="N503" s="13">
        <f t="shared" si="14"/>
        <v>0.24539966051063655</v>
      </c>
      <c r="O503" s="14">
        <f t="shared" si="15"/>
        <v>1.7844347785416959</v>
      </c>
    </row>
    <row r="504" spans="1:15" ht="15">
      <c r="A504" s="9" t="s">
        <v>1003</v>
      </c>
      <c r="B504" s="9" t="s">
        <v>1004</v>
      </c>
      <c r="C504" s="10">
        <v>29.94459</v>
      </c>
      <c r="D504" s="9">
        <v>9.75</v>
      </c>
      <c r="E504" s="9">
        <v>37</v>
      </c>
      <c r="F504" s="9">
        <v>7</v>
      </c>
      <c r="G504" s="11">
        <v>0.2424</v>
      </c>
      <c r="H504" s="12">
        <v>1.1379</v>
      </c>
      <c r="I504" s="12">
        <v>0.7107</v>
      </c>
      <c r="J504" s="12">
        <v>0.6346</v>
      </c>
      <c r="K504" s="12">
        <v>1.7466</v>
      </c>
      <c r="L504" s="12">
        <v>0.6174</v>
      </c>
      <c r="M504" s="12">
        <v>1.8559</v>
      </c>
      <c r="N504" s="13">
        <f t="shared" si="14"/>
        <v>0.245503038398297</v>
      </c>
      <c r="O504" s="14">
        <f t="shared" si="15"/>
        <v>1.6993798324742266</v>
      </c>
    </row>
    <row r="505" spans="1:15" ht="15">
      <c r="A505" s="9" t="s">
        <v>1005</v>
      </c>
      <c r="B505" s="9" t="s">
        <v>1006</v>
      </c>
      <c r="C505" s="10">
        <v>14.711799999999998</v>
      </c>
      <c r="D505" s="9">
        <v>8.31</v>
      </c>
      <c r="E505" s="9">
        <v>2</v>
      </c>
      <c r="F505" s="9">
        <v>1</v>
      </c>
      <c r="G505" s="11">
        <v>0.0741</v>
      </c>
      <c r="H505" s="12">
        <v>1.5535</v>
      </c>
      <c r="I505" s="12">
        <v>0.2408</v>
      </c>
      <c r="J505" s="12">
        <v>0.2523</v>
      </c>
      <c r="K505" s="12">
        <v>4.1957</v>
      </c>
      <c r="L505" s="12">
        <v>0.2623</v>
      </c>
      <c r="M505" s="12">
        <v>2.5655</v>
      </c>
      <c r="N505" s="13">
        <f t="shared" si="14"/>
        <v>0.2459246552166463</v>
      </c>
      <c r="O505" s="14">
        <f t="shared" si="15"/>
        <v>3.431789309098016</v>
      </c>
    </row>
    <row r="506" spans="1:15" ht="15">
      <c r="A506" s="9" t="s">
        <v>1007</v>
      </c>
      <c r="B506" s="9" t="s">
        <v>1008</v>
      </c>
      <c r="C506" s="10">
        <v>177.43675</v>
      </c>
      <c r="D506" s="9">
        <v>4.35</v>
      </c>
      <c r="E506" s="9">
        <v>12</v>
      </c>
      <c r="F506" s="9">
        <v>4</v>
      </c>
      <c r="G506" s="11">
        <v>0.0339</v>
      </c>
      <c r="H506" s="12">
        <v>0.9175</v>
      </c>
      <c r="I506" s="12">
        <v>0.9694</v>
      </c>
      <c r="J506" s="12">
        <v>2.414</v>
      </c>
      <c r="K506" s="12">
        <v>0.6748</v>
      </c>
      <c r="L506" s="12">
        <v>0.7048</v>
      </c>
      <c r="M506" s="12">
        <v>0.9038</v>
      </c>
      <c r="N506" s="13">
        <f t="shared" si="14"/>
        <v>0.24636153889657642</v>
      </c>
      <c r="O506" s="14">
        <f t="shared" si="15"/>
        <v>0.5309121346694877</v>
      </c>
    </row>
    <row r="507" spans="1:15" ht="15">
      <c r="A507" s="9" t="s">
        <v>1009</v>
      </c>
      <c r="B507" s="9" t="s">
        <v>1010</v>
      </c>
      <c r="C507" s="10">
        <v>77.06313</v>
      </c>
      <c r="D507" s="9">
        <v>6.81</v>
      </c>
      <c r="E507" s="9">
        <v>565</v>
      </c>
      <c r="F507" s="9">
        <v>35</v>
      </c>
      <c r="G507" s="11">
        <v>0.4943</v>
      </c>
      <c r="H507" s="12">
        <v>1.503</v>
      </c>
      <c r="I507" s="12">
        <v>1.0001</v>
      </c>
      <c r="J507" s="12">
        <v>1.0605</v>
      </c>
      <c r="K507" s="12">
        <v>0.7712</v>
      </c>
      <c r="L507" s="12">
        <v>1.1818</v>
      </c>
      <c r="M507" s="12">
        <v>0.7468</v>
      </c>
      <c r="N507" s="13">
        <f t="shared" si="14"/>
        <v>0.2463983310462744</v>
      </c>
      <c r="O507" s="14">
        <f t="shared" si="15"/>
        <v>0.7576046694354023</v>
      </c>
    </row>
    <row r="508" spans="1:15" ht="15">
      <c r="A508" s="9" t="s">
        <v>1011</v>
      </c>
      <c r="B508" s="9" t="s">
        <v>1012</v>
      </c>
      <c r="C508" s="10">
        <v>36.936870000000006</v>
      </c>
      <c r="D508" s="9">
        <v>9.18</v>
      </c>
      <c r="E508" s="9">
        <v>4</v>
      </c>
      <c r="F508" s="9">
        <v>2</v>
      </c>
      <c r="G508" s="11">
        <v>0.0537</v>
      </c>
      <c r="H508" s="12">
        <v>0.8649</v>
      </c>
      <c r="I508" s="12">
        <v>1.1276</v>
      </c>
      <c r="J508" s="12">
        <v>0.6785</v>
      </c>
      <c r="K508" s="12">
        <v>1.2618</v>
      </c>
      <c r="L508" s="12">
        <v>0.8722</v>
      </c>
      <c r="M508" s="12">
        <v>1.3119</v>
      </c>
      <c r="N508" s="13">
        <f t="shared" si="14"/>
        <v>0.24658101278030164</v>
      </c>
      <c r="O508" s="14">
        <f t="shared" si="15"/>
        <v>1.2901160614002247</v>
      </c>
    </row>
    <row r="509" spans="1:15" ht="15">
      <c r="A509" s="9" t="s">
        <v>1013</v>
      </c>
      <c r="B509" s="9" t="s">
        <v>1014</v>
      </c>
      <c r="C509" s="10">
        <v>22.12656</v>
      </c>
      <c r="D509" s="9">
        <v>10.09</v>
      </c>
      <c r="E509" s="9">
        <v>33</v>
      </c>
      <c r="F509" s="9">
        <v>6</v>
      </c>
      <c r="G509" s="11">
        <v>0.3299</v>
      </c>
      <c r="H509" s="12">
        <v>1.2061</v>
      </c>
      <c r="I509" s="12">
        <v>0.7413</v>
      </c>
      <c r="J509" s="12">
        <v>0.7674</v>
      </c>
      <c r="K509" s="12">
        <v>1.4966</v>
      </c>
      <c r="L509" s="12">
        <v>0.7874</v>
      </c>
      <c r="M509" s="12">
        <v>1.7744</v>
      </c>
      <c r="N509" s="13">
        <f t="shared" si="14"/>
        <v>0.246586256597922</v>
      </c>
      <c r="O509" s="14">
        <f t="shared" si="15"/>
        <v>1.494916752615294</v>
      </c>
    </row>
    <row r="510" spans="1:15" ht="15">
      <c r="A510" s="9" t="s">
        <v>1015</v>
      </c>
      <c r="B510" s="9" t="s">
        <v>1016</v>
      </c>
      <c r="C510" s="10">
        <v>10.8344</v>
      </c>
      <c r="D510" s="9">
        <v>6.05</v>
      </c>
      <c r="E510" s="9">
        <v>5</v>
      </c>
      <c r="F510" s="9">
        <v>1</v>
      </c>
      <c r="G510" s="11">
        <v>0.2</v>
      </c>
      <c r="H510" s="12">
        <v>1.1249</v>
      </c>
      <c r="I510" s="12">
        <v>1.0228</v>
      </c>
      <c r="J510" s="12">
        <v>0.839</v>
      </c>
      <c r="K510" s="12">
        <v>1.32</v>
      </c>
      <c r="L510" s="12">
        <v>0.9286</v>
      </c>
      <c r="M510" s="12">
        <v>1.6169</v>
      </c>
      <c r="N510" s="13">
        <f t="shared" si="14"/>
        <v>0.2468374826481795</v>
      </c>
      <c r="O510" s="14">
        <f t="shared" si="15"/>
        <v>1.2942377875246929</v>
      </c>
    </row>
    <row r="511" spans="1:15" ht="15">
      <c r="A511" s="9" t="s">
        <v>1017</v>
      </c>
      <c r="B511" s="9" t="s">
        <v>1018</v>
      </c>
      <c r="C511" s="10">
        <v>15.324959999999999</v>
      </c>
      <c r="D511" s="9">
        <v>10.92</v>
      </c>
      <c r="E511" s="9">
        <v>7</v>
      </c>
      <c r="F511" s="9">
        <v>2</v>
      </c>
      <c r="G511" s="11">
        <v>0.2045</v>
      </c>
      <c r="H511" s="12">
        <v>1.2062</v>
      </c>
      <c r="I511" s="12">
        <v>0.8965</v>
      </c>
      <c r="J511" s="12">
        <v>0.6727</v>
      </c>
      <c r="K511" s="12">
        <v>1.3879</v>
      </c>
      <c r="L511" s="12">
        <v>0.8622</v>
      </c>
      <c r="M511" s="12">
        <v>1.9716</v>
      </c>
      <c r="N511" s="13">
        <f t="shared" si="14"/>
        <v>0.24687589038642155</v>
      </c>
      <c r="O511" s="14">
        <f t="shared" si="15"/>
        <v>1.521114073647042</v>
      </c>
    </row>
    <row r="512" spans="1:15" ht="15">
      <c r="A512" s="9" t="s">
        <v>1019</v>
      </c>
      <c r="B512" s="9" t="s">
        <v>1020</v>
      </c>
      <c r="C512" s="10">
        <v>25.18441</v>
      </c>
      <c r="D512" s="9">
        <v>4.54</v>
      </c>
      <c r="E512" s="9">
        <v>2</v>
      </c>
      <c r="F512" s="9">
        <v>1</v>
      </c>
      <c r="G512" s="11">
        <v>0.0404</v>
      </c>
      <c r="H512" s="12">
        <v>0.861</v>
      </c>
      <c r="I512" s="12">
        <v>0.3487</v>
      </c>
      <c r="J512" s="12">
        <v>0.4605</v>
      </c>
      <c r="K512" s="12">
        <v>1.6136</v>
      </c>
      <c r="L512" s="12">
        <v>0.3149</v>
      </c>
      <c r="M512" s="12">
        <v>3.2557</v>
      </c>
      <c r="N512" s="13">
        <f t="shared" si="14"/>
        <v>0.24711973038695423</v>
      </c>
      <c r="O512" s="14">
        <f t="shared" si="15"/>
        <v>3.103939647946354</v>
      </c>
    </row>
    <row r="513" spans="1:15" ht="15">
      <c r="A513" s="9" t="s">
        <v>1021</v>
      </c>
      <c r="B513" s="9" t="s">
        <v>1022</v>
      </c>
      <c r="C513" s="10">
        <v>17.222080000000002</v>
      </c>
      <c r="D513" s="9">
        <v>10.53</v>
      </c>
      <c r="E513" s="9">
        <v>25</v>
      </c>
      <c r="F513" s="9">
        <v>6</v>
      </c>
      <c r="G513" s="11">
        <v>0.3444</v>
      </c>
      <c r="H513" s="12">
        <v>1.1367</v>
      </c>
      <c r="I513" s="12">
        <v>0.8005</v>
      </c>
      <c r="J513" s="12">
        <v>0.4721</v>
      </c>
      <c r="K513" s="12">
        <v>1.4746</v>
      </c>
      <c r="L513" s="12">
        <v>0.6807</v>
      </c>
      <c r="M513" s="12">
        <v>1.9154</v>
      </c>
      <c r="N513" s="13">
        <f t="shared" si="14"/>
        <v>0.24720811905522821</v>
      </c>
      <c r="O513" s="14">
        <f t="shared" si="15"/>
        <v>1.68957788569294</v>
      </c>
    </row>
    <row r="514" spans="1:15" ht="15">
      <c r="A514" s="9" t="s">
        <v>1023</v>
      </c>
      <c r="B514" s="9" t="s">
        <v>1024</v>
      </c>
      <c r="C514" s="10">
        <v>54.13024</v>
      </c>
      <c r="D514" s="9">
        <v>6.09</v>
      </c>
      <c r="E514" s="9">
        <v>8</v>
      </c>
      <c r="F514" s="9">
        <v>3</v>
      </c>
      <c r="G514" s="11">
        <v>0.0752</v>
      </c>
      <c r="H514" s="12">
        <v>0.5581</v>
      </c>
      <c r="I514" s="12">
        <v>0.4091</v>
      </c>
      <c r="J514" s="12">
        <v>0.6036</v>
      </c>
      <c r="K514" s="12">
        <v>0.8519</v>
      </c>
      <c r="L514" s="12">
        <v>0.449</v>
      </c>
      <c r="M514" s="12">
        <v>0.8919</v>
      </c>
      <c r="N514" s="13">
        <f t="shared" si="14"/>
        <v>0.24724154394289632</v>
      </c>
      <c r="O514" s="14">
        <f t="shared" si="15"/>
        <v>1.3959765724471607</v>
      </c>
    </row>
    <row r="515" spans="1:15" ht="15">
      <c r="A515" s="9" t="s">
        <v>1025</v>
      </c>
      <c r="B515" s="9" t="s">
        <v>1026</v>
      </c>
      <c r="C515" s="10">
        <v>74.60647</v>
      </c>
      <c r="D515" s="9">
        <v>8.4</v>
      </c>
      <c r="E515" s="9">
        <v>47</v>
      </c>
      <c r="F515" s="9">
        <v>9</v>
      </c>
      <c r="G515" s="11">
        <v>0.1667</v>
      </c>
      <c r="H515" s="12">
        <v>0.9773</v>
      </c>
      <c r="I515" s="12">
        <v>0.8023</v>
      </c>
      <c r="J515" s="12">
        <v>0.5907</v>
      </c>
      <c r="K515" s="12">
        <v>1.4473</v>
      </c>
      <c r="L515" s="12">
        <v>0.632</v>
      </c>
      <c r="M515" s="12">
        <v>2.3223</v>
      </c>
      <c r="N515" s="13">
        <f aca="true" t="shared" si="16" ref="N515:N578">TTEST(H515:J515,K515:M515,2,2)</f>
        <v>0.2476621145502751</v>
      </c>
      <c r="O515" s="14">
        <f aca="true" t="shared" si="17" ref="O515:O578">SUM(K515:M515)/SUM(H515:J515)</f>
        <v>1.8569801290975827</v>
      </c>
    </row>
    <row r="516" spans="1:15" ht="15">
      <c r="A516" s="9" t="s">
        <v>1027</v>
      </c>
      <c r="B516" s="9" t="s">
        <v>1028</v>
      </c>
      <c r="C516" s="10">
        <v>19.767049999999998</v>
      </c>
      <c r="D516" s="9">
        <v>4.51</v>
      </c>
      <c r="E516" s="9">
        <v>3</v>
      </c>
      <c r="F516" s="9">
        <v>1</v>
      </c>
      <c r="G516" s="11">
        <v>0.0686</v>
      </c>
      <c r="H516" s="12">
        <v>1.0387</v>
      </c>
      <c r="I516" s="12">
        <v>0.8057</v>
      </c>
      <c r="J516" s="12">
        <v>0.6217</v>
      </c>
      <c r="K516" s="12">
        <v>1.7717</v>
      </c>
      <c r="L516" s="12">
        <v>0.5633</v>
      </c>
      <c r="M516" s="12">
        <v>2.0209</v>
      </c>
      <c r="N516" s="13">
        <f t="shared" si="16"/>
        <v>0.24783471950571134</v>
      </c>
      <c r="O516" s="14">
        <f t="shared" si="17"/>
        <v>1.7663111795953126</v>
      </c>
    </row>
    <row r="517" spans="1:15" ht="15">
      <c r="A517" s="9" t="s">
        <v>1029</v>
      </c>
      <c r="B517" s="9" t="s">
        <v>1030</v>
      </c>
      <c r="C517" s="10">
        <v>30.6583</v>
      </c>
      <c r="D517" s="9">
        <v>8.84</v>
      </c>
      <c r="E517" s="9">
        <v>39</v>
      </c>
      <c r="F517" s="9">
        <v>5</v>
      </c>
      <c r="G517" s="11">
        <v>0.1661</v>
      </c>
      <c r="H517" s="12">
        <v>0.6632</v>
      </c>
      <c r="I517" s="12">
        <v>0.5034</v>
      </c>
      <c r="J517" s="12">
        <v>0.6021</v>
      </c>
      <c r="K517" s="12">
        <v>1.6138</v>
      </c>
      <c r="L517" s="12">
        <v>0.3889</v>
      </c>
      <c r="M517" s="12">
        <v>1.251</v>
      </c>
      <c r="N517" s="13">
        <f t="shared" si="16"/>
        <v>0.24787850247070942</v>
      </c>
      <c r="O517" s="14">
        <f t="shared" si="17"/>
        <v>1.839599705998756</v>
      </c>
    </row>
    <row r="518" spans="1:15" ht="15">
      <c r="A518" s="9" t="s">
        <v>1031</v>
      </c>
      <c r="B518" s="9" t="s">
        <v>1032</v>
      </c>
      <c r="C518" s="10">
        <v>16.44512</v>
      </c>
      <c r="D518" s="9">
        <v>10.21</v>
      </c>
      <c r="E518" s="9">
        <v>41</v>
      </c>
      <c r="F518" s="9">
        <v>6</v>
      </c>
      <c r="G518" s="11">
        <v>0.3767</v>
      </c>
      <c r="H518" s="12">
        <v>1.1163</v>
      </c>
      <c r="I518" s="12">
        <v>0.9144</v>
      </c>
      <c r="J518" s="12">
        <v>0.5691</v>
      </c>
      <c r="K518" s="12">
        <v>1.4381</v>
      </c>
      <c r="L518" s="12">
        <v>0.7567</v>
      </c>
      <c r="M518" s="12">
        <v>1.8685</v>
      </c>
      <c r="N518" s="13">
        <f t="shared" si="16"/>
        <v>0.2478989828047784</v>
      </c>
      <c r="O518" s="14">
        <f t="shared" si="17"/>
        <v>1.5629279175321178</v>
      </c>
    </row>
    <row r="519" spans="1:15" ht="15">
      <c r="A519" s="9" t="s">
        <v>1033</v>
      </c>
      <c r="B519" s="9" t="s">
        <v>1034</v>
      </c>
      <c r="C519" s="10">
        <v>85.0175</v>
      </c>
      <c r="D519" s="9">
        <v>7.26</v>
      </c>
      <c r="E519" s="9">
        <v>22</v>
      </c>
      <c r="F519" s="9">
        <v>9</v>
      </c>
      <c r="G519" s="11">
        <v>0.1513</v>
      </c>
      <c r="H519" s="12">
        <v>1.0427</v>
      </c>
      <c r="I519" s="12">
        <v>0.7251</v>
      </c>
      <c r="J519" s="12">
        <v>0.6922</v>
      </c>
      <c r="K519" s="12">
        <v>1.7124</v>
      </c>
      <c r="L519" s="12">
        <v>0.6507</v>
      </c>
      <c r="M519" s="12">
        <v>1.4793</v>
      </c>
      <c r="N519" s="13">
        <f t="shared" si="16"/>
        <v>0.24795133574164174</v>
      </c>
      <c r="O519" s="14">
        <f t="shared" si="17"/>
        <v>1.561951219512195</v>
      </c>
    </row>
    <row r="520" spans="1:15" ht="15">
      <c r="A520" s="9" t="s">
        <v>1035</v>
      </c>
      <c r="B520" s="9" t="s">
        <v>1036</v>
      </c>
      <c r="C520" s="10">
        <v>24.576610000000002</v>
      </c>
      <c r="D520" s="9">
        <v>10.11</v>
      </c>
      <c r="E520" s="9">
        <v>20</v>
      </c>
      <c r="F520" s="9">
        <v>6</v>
      </c>
      <c r="G520" s="11">
        <v>0.3364</v>
      </c>
      <c r="H520" s="12">
        <v>1.0409</v>
      </c>
      <c r="I520" s="12">
        <v>0.772</v>
      </c>
      <c r="J520" s="12">
        <v>0.5174</v>
      </c>
      <c r="K520" s="12">
        <v>1.5601</v>
      </c>
      <c r="L520" s="12">
        <v>0.5745</v>
      </c>
      <c r="M520" s="12">
        <v>2.0885</v>
      </c>
      <c r="N520" s="13">
        <f t="shared" si="16"/>
        <v>0.24947531201503292</v>
      </c>
      <c r="O520" s="14">
        <f t="shared" si="17"/>
        <v>1.8122559327125263</v>
      </c>
    </row>
    <row r="521" spans="1:15" ht="15">
      <c r="A521" s="9" t="s">
        <v>1037</v>
      </c>
      <c r="B521" s="9" t="s">
        <v>1038</v>
      </c>
      <c r="C521" s="10">
        <v>69.84223</v>
      </c>
      <c r="D521" s="9">
        <v>6.23</v>
      </c>
      <c r="E521" s="9">
        <v>105</v>
      </c>
      <c r="F521" s="9">
        <v>23</v>
      </c>
      <c r="G521" s="11">
        <v>0.468</v>
      </c>
      <c r="H521" s="12">
        <v>1.0415</v>
      </c>
      <c r="I521" s="12">
        <v>0.7187</v>
      </c>
      <c r="J521" s="12">
        <v>0.548</v>
      </c>
      <c r="K521" s="12">
        <v>1.5498</v>
      </c>
      <c r="L521" s="12">
        <v>0.5654</v>
      </c>
      <c r="M521" s="12">
        <v>1.987</v>
      </c>
      <c r="N521" s="13">
        <f t="shared" si="16"/>
        <v>0.2498118317510677</v>
      </c>
      <c r="O521" s="14">
        <f t="shared" si="17"/>
        <v>1.7772290096178838</v>
      </c>
    </row>
    <row r="522" spans="1:15" ht="15">
      <c r="A522" s="9" t="s">
        <v>1039</v>
      </c>
      <c r="B522" s="9" t="s">
        <v>1040</v>
      </c>
      <c r="C522" s="10">
        <v>72.66045</v>
      </c>
      <c r="D522" s="9">
        <v>6.06</v>
      </c>
      <c r="E522" s="9">
        <v>4</v>
      </c>
      <c r="F522" s="9">
        <v>3</v>
      </c>
      <c r="G522" s="11">
        <v>0.0535</v>
      </c>
      <c r="H522" s="12">
        <v>1.1693</v>
      </c>
      <c r="I522" s="12">
        <v>0.5389</v>
      </c>
      <c r="J522" s="12">
        <v>0.2164</v>
      </c>
      <c r="K522" s="12">
        <v>2.4079</v>
      </c>
      <c r="L522" s="12">
        <v>0.3518</v>
      </c>
      <c r="M522" s="12">
        <v>1.9047</v>
      </c>
      <c r="N522" s="13">
        <f t="shared" si="16"/>
        <v>0.24988754738264152</v>
      </c>
      <c r="O522" s="14">
        <f t="shared" si="17"/>
        <v>2.423568533721293</v>
      </c>
    </row>
    <row r="523" spans="1:15" ht="15">
      <c r="A523" s="9" t="s">
        <v>1041</v>
      </c>
      <c r="B523" s="9" t="s">
        <v>1042</v>
      </c>
      <c r="C523" s="10">
        <v>206.44359</v>
      </c>
      <c r="D523" s="9">
        <v>5.48</v>
      </c>
      <c r="E523" s="9">
        <v>1</v>
      </c>
      <c r="F523" s="9">
        <v>1</v>
      </c>
      <c r="G523" s="11">
        <v>0.007</v>
      </c>
      <c r="H523" s="12">
        <v>1.0866</v>
      </c>
      <c r="I523" s="12">
        <v>0.8706</v>
      </c>
      <c r="J523" s="12">
        <v>1.0135</v>
      </c>
      <c r="K523" s="12">
        <v>1.6453</v>
      </c>
      <c r="L523" s="12">
        <v>0.9054</v>
      </c>
      <c r="M523" s="12">
        <v>1.3204</v>
      </c>
      <c r="N523" s="13">
        <f t="shared" si="16"/>
        <v>0.25012108500031116</v>
      </c>
      <c r="O523" s="14">
        <f t="shared" si="17"/>
        <v>1.3030935469754605</v>
      </c>
    </row>
    <row r="524" spans="1:15" ht="15">
      <c r="A524" s="9" t="s">
        <v>1043</v>
      </c>
      <c r="B524" s="9" t="s">
        <v>1044</v>
      </c>
      <c r="C524" s="10">
        <v>31.28369</v>
      </c>
      <c r="D524" s="9">
        <v>4.85</v>
      </c>
      <c r="E524" s="9">
        <v>19</v>
      </c>
      <c r="F524" s="9">
        <v>4</v>
      </c>
      <c r="G524" s="11">
        <v>0.1587</v>
      </c>
      <c r="H524" s="12">
        <v>0.9931</v>
      </c>
      <c r="I524" s="12">
        <v>0.7004</v>
      </c>
      <c r="J524" s="12">
        <v>0.6709</v>
      </c>
      <c r="K524" s="12">
        <v>2.2175</v>
      </c>
      <c r="L524" s="12">
        <v>0.6233</v>
      </c>
      <c r="M524" s="12">
        <v>1.4235</v>
      </c>
      <c r="N524" s="13">
        <f t="shared" si="16"/>
        <v>0.25041358421127435</v>
      </c>
      <c r="O524" s="14">
        <f t="shared" si="17"/>
        <v>1.803544239553375</v>
      </c>
    </row>
    <row r="525" spans="1:15" ht="15">
      <c r="A525" s="9" t="s">
        <v>1045</v>
      </c>
      <c r="B525" s="9" t="s">
        <v>1046</v>
      </c>
      <c r="C525" s="10">
        <v>19.462580000000003</v>
      </c>
      <c r="D525" s="9">
        <v>8</v>
      </c>
      <c r="E525" s="9">
        <v>7</v>
      </c>
      <c r="F525" s="9">
        <v>3</v>
      </c>
      <c r="G525" s="11">
        <v>0.1808</v>
      </c>
      <c r="H525" s="12">
        <v>0.4916</v>
      </c>
      <c r="I525" s="12">
        <v>0.2618</v>
      </c>
      <c r="J525" s="12">
        <v>0.6319</v>
      </c>
      <c r="K525" s="12">
        <v>1.376</v>
      </c>
      <c r="L525" s="12">
        <v>0.202</v>
      </c>
      <c r="M525" s="12">
        <v>1.628</v>
      </c>
      <c r="N525" s="13">
        <f t="shared" si="16"/>
        <v>0.25089336651468497</v>
      </c>
      <c r="O525" s="14">
        <f t="shared" si="17"/>
        <v>2.3143001515917128</v>
      </c>
    </row>
    <row r="526" spans="1:15" ht="15">
      <c r="A526" s="9" t="s">
        <v>1047</v>
      </c>
      <c r="B526" s="9" t="s">
        <v>1048</v>
      </c>
      <c r="C526" s="10">
        <v>32.894709999999996</v>
      </c>
      <c r="D526" s="9">
        <v>4.44</v>
      </c>
      <c r="E526" s="9">
        <v>3</v>
      </c>
      <c r="F526" s="9">
        <v>1</v>
      </c>
      <c r="G526" s="11">
        <v>0.0515</v>
      </c>
      <c r="H526" s="12">
        <v>1.414</v>
      </c>
      <c r="I526" s="12">
        <v>1.4622</v>
      </c>
      <c r="J526" s="12">
        <v>0.5495</v>
      </c>
      <c r="K526" s="12">
        <v>1.7853</v>
      </c>
      <c r="L526" s="12">
        <v>1.4136</v>
      </c>
      <c r="M526" s="12">
        <v>1.5017</v>
      </c>
      <c r="N526" s="13">
        <f t="shared" si="16"/>
        <v>0.25115511477802466</v>
      </c>
      <c r="O526" s="14">
        <f t="shared" si="17"/>
        <v>1.372157515252357</v>
      </c>
    </row>
    <row r="527" spans="1:15" ht="15">
      <c r="A527" s="9" t="s">
        <v>1049</v>
      </c>
      <c r="B527" s="9" t="s">
        <v>1050</v>
      </c>
      <c r="C527" s="10">
        <v>56.40352</v>
      </c>
      <c r="D527" s="9">
        <v>9.46</v>
      </c>
      <c r="E527" s="9">
        <v>19</v>
      </c>
      <c r="F527" s="9">
        <v>3</v>
      </c>
      <c r="G527" s="11">
        <v>0.0473</v>
      </c>
      <c r="H527" s="12">
        <v>0.6673</v>
      </c>
      <c r="I527" s="12">
        <v>1.0033</v>
      </c>
      <c r="J527" s="12">
        <v>3.4653</v>
      </c>
      <c r="K527" s="12">
        <v>0.2278</v>
      </c>
      <c r="L527" s="12">
        <v>0.8985</v>
      </c>
      <c r="M527" s="12">
        <v>0.3691</v>
      </c>
      <c r="N527" s="13">
        <f t="shared" si="16"/>
        <v>0.2511847354489677</v>
      </c>
      <c r="O527" s="14">
        <f t="shared" si="17"/>
        <v>0.2911661052590588</v>
      </c>
    </row>
    <row r="528" spans="1:15" ht="15">
      <c r="A528" s="9" t="s">
        <v>1051</v>
      </c>
      <c r="B528" s="9" t="s">
        <v>1052</v>
      </c>
      <c r="C528" s="10">
        <v>45.625510000000006</v>
      </c>
      <c r="D528" s="9">
        <v>7.11</v>
      </c>
      <c r="E528" s="9">
        <v>17</v>
      </c>
      <c r="F528" s="9">
        <v>5</v>
      </c>
      <c r="G528" s="11">
        <v>0.1453</v>
      </c>
      <c r="H528" s="12">
        <v>1.2901</v>
      </c>
      <c r="I528" s="12">
        <v>0.8478</v>
      </c>
      <c r="J528" s="12">
        <v>0.5996</v>
      </c>
      <c r="K528" s="12">
        <v>1.6405</v>
      </c>
      <c r="L528" s="12">
        <v>0.7659</v>
      </c>
      <c r="M528" s="12">
        <v>2.1117</v>
      </c>
      <c r="N528" s="13">
        <f t="shared" si="16"/>
        <v>0.2513415475520354</v>
      </c>
      <c r="O528" s="14">
        <f t="shared" si="17"/>
        <v>1.6504474885844749</v>
      </c>
    </row>
    <row r="529" spans="1:15" ht="15">
      <c r="A529" s="9" t="s">
        <v>1053</v>
      </c>
      <c r="B529" s="9" t="s">
        <v>1054</v>
      </c>
      <c r="C529" s="10">
        <v>183.26498</v>
      </c>
      <c r="D529" s="9">
        <v>8.14</v>
      </c>
      <c r="E529" s="9">
        <v>5</v>
      </c>
      <c r="F529" s="9">
        <v>3</v>
      </c>
      <c r="G529" s="11">
        <v>0.0197</v>
      </c>
      <c r="H529" s="12">
        <v>0.6909</v>
      </c>
      <c r="I529" s="12">
        <v>0.5672</v>
      </c>
      <c r="J529" s="12">
        <v>0.3803</v>
      </c>
      <c r="K529" s="12">
        <v>1.4507</v>
      </c>
      <c r="L529" s="12">
        <v>0.4283</v>
      </c>
      <c r="M529" s="12">
        <v>3.8463</v>
      </c>
      <c r="N529" s="13">
        <f t="shared" si="16"/>
        <v>0.25140385092923556</v>
      </c>
      <c r="O529" s="14">
        <f t="shared" si="17"/>
        <v>3.4944458007812496</v>
      </c>
    </row>
    <row r="530" spans="1:15" ht="15">
      <c r="A530" s="9" t="s">
        <v>1055</v>
      </c>
      <c r="B530" s="9" t="s">
        <v>1056</v>
      </c>
      <c r="C530" s="10">
        <v>81.88908</v>
      </c>
      <c r="D530" s="9">
        <v>5.49</v>
      </c>
      <c r="E530" s="9">
        <v>53</v>
      </c>
      <c r="F530" s="9">
        <v>17</v>
      </c>
      <c r="G530" s="11">
        <v>0.3053</v>
      </c>
      <c r="H530" s="12">
        <v>1.0233</v>
      </c>
      <c r="I530" s="12">
        <v>0.63</v>
      </c>
      <c r="J530" s="12">
        <v>0.7535</v>
      </c>
      <c r="K530" s="12">
        <v>2.0204</v>
      </c>
      <c r="L530" s="12">
        <v>0.6382</v>
      </c>
      <c r="M530" s="12">
        <v>1.423</v>
      </c>
      <c r="N530" s="13">
        <f t="shared" si="16"/>
        <v>0.25141325159633066</v>
      </c>
      <c r="O530" s="14">
        <f t="shared" si="17"/>
        <v>1.6958617251121821</v>
      </c>
    </row>
    <row r="531" spans="1:15" ht="15">
      <c r="A531" s="9" t="s">
        <v>1057</v>
      </c>
      <c r="B531" s="9" t="s">
        <v>1058</v>
      </c>
      <c r="C531" s="10">
        <v>35.81576999999999</v>
      </c>
      <c r="D531" s="9">
        <v>8.16</v>
      </c>
      <c r="E531" s="9">
        <v>18</v>
      </c>
      <c r="F531" s="9">
        <v>4</v>
      </c>
      <c r="G531" s="11">
        <v>0.1311</v>
      </c>
      <c r="H531" s="12">
        <v>1.0195</v>
      </c>
      <c r="I531" s="12">
        <v>0.854</v>
      </c>
      <c r="J531" s="12">
        <v>0.5851</v>
      </c>
      <c r="K531" s="12">
        <v>1.249</v>
      </c>
      <c r="L531" s="12">
        <v>0.7516</v>
      </c>
      <c r="M531" s="12">
        <v>1.9876</v>
      </c>
      <c r="N531" s="13">
        <f t="shared" si="16"/>
        <v>0.25153247262339684</v>
      </c>
      <c r="O531" s="14">
        <f t="shared" si="17"/>
        <v>1.622142682827626</v>
      </c>
    </row>
    <row r="532" spans="1:15" ht="15">
      <c r="A532" s="9" t="s">
        <v>1059</v>
      </c>
      <c r="B532" s="9" t="s">
        <v>1060</v>
      </c>
      <c r="C532" s="10">
        <v>22.388990000000003</v>
      </c>
      <c r="D532" s="9">
        <v>10.77</v>
      </c>
      <c r="E532" s="9">
        <v>12</v>
      </c>
      <c r="F532" s="9">
        <v>3</v>
      </c>
      <c r="G532" s="11">
        <v>0.1659</v>
      </c>
      <c r="H532" s="12">
        <v>1.0939</v>
      </c>
      <c r="I532" s="12">
        <v>0.5333</v>
      </c>
      <c r="J532" s="12">
        <v>0.4015</v>
      </c>
      <c r="K532" s="12">
        <v>1.8119</v>
      </c>
      <c r="L532" s="12">
        <v>0.4351</v>
      </c>
      <c r="M532" s="12">
        <v>1.8144</v>
      </c>
      <c r="N532" s="13">
        <f t="shared" si="16"/>
        <v>0.2515998040074685</v>
      </c>
      <c r="O532" s="14">
        <f t="shared" si="17"/>
        <v>2.0019717060186326</v>
      </c>
    </row>
    <row r="533" spans="1:15" ht="15">
      <c r="A533" s="9" t="s">
        <v>1061</v>
      </c>
      <c r="B533" s="9" t="s">
        <v>1062</v>
      </c>
      <c r="C533" s="10">
        <v>20.6565</v>
      </c>
      <c r="D533" s="9">
        <v>6.32</v>
      </c>
      <c r="E533" s="9">
        <v>4</v>
      </c>
      <c r="F533" s="9">
        <v>2</v>
      </c>
      <c r="G533" s="11">
        <v>0.1467</v>
      </c>
      <c r="H533" s="12">
        <v>1.1</v>
      </c>
      <c r="I533" s="12">
        <v>0.9825</v>
      </c>
      <c r="J533" s="12">
        <v>0.8567</v>
      </c>
      <c r="K533" s="12">
        <v>1.2855</v>
      </c>
      <c r="L533" s="12">
        <v>0.9058</v>
      </c>
      <c r="M533" s="12">
        <v>1.5466</v>
      </c>
      <c r="N533" s="13">
        <f t="shared" si="16"/>
        <v>0.251653723836576</v>
      </c>
      <c r="O533" s="14">
        <f t="shared" si="17"/>
        <v>1.2717406096897115</v>
      </c>
    </row>
    <row r="534" spans="1:15" ht="15">
      <c r="A534" s="9" t="s">
        <v>1063</v>
      </c>
      <c r="B534" s="9" t="s">
        <v>1064</v>
      </c>
      <c r="C534" s="10">
        <v>24.152639999999998</v>
      </c>
      <c r="D534" s="9">
        <v>11.85</v>
      </c>
      <c r="E534" s="9">
        <v>23</v>
      </c>
      <c r="F534" s="9">
        <v>4</v>
      </c>
      <c r="G534" s="11">
        <v>0.2297</v>
      </c>
      <c r="H534" s="12">
        <v>1.0992</v>
      </c>
      <c r="I534" s="12">
        <v>0.6613</v>
      </c>
      <c r="J534" s="12">
        <v>0.586</v>
      </c>
      <c r="K534" s="12">
        <v>1.2763</v>
      </c>
      <c r="L534" s="12">
        <v>0.7019</v>
      </c>
      <c r="M534" s="12">
        <v>1.9196</v>
      </c>
      <c r="N534" s="13">
        <f t="shared" si="16"/>
        <v>0.25181240248485504</v>
      </c>
      <c r="O534" s="14">
        <f t="shared" si="17"/>
        <v>1.661112294907309</v>
      </c>
    </row>
    <row r="535" spans="1:15" ht="15">
      <c r="A535" s="9" t="s">
        <v>1065</v>
      </c>
      <c r="B535" s="9" t="s">
        <v>1066</v>
      </c>
      <c r="C535" s="10">
        <v>110.17635</v>
      </c>
      <c r="D535" s="9">
        <v>6.04</v>
      </c>
      <c r="E535" s="9">
        <v>11</v>
      </c>
      <c r="F535" s="9">
        <v>3</v>
      </c>
      <c r="G535" s="11">
        <v>0.0343</v>
      </c>
      <c r="H535" s="12">
        <v>1.1148</v>
      </c>
      <c r="I535" s="12">
        <v>0.4384</v>
      </c>
      <c r="J535" s="12">
        <v>0.5556</v>
      </c>
      <c r="K535" s="12">
        <v>1.633</v>
      </c>
      <c r="L535" s="12">
        <v>0.477</v>
      </c>
      <c r="M535" s="12">
        <v>2.629</v>
      </c>
      <c r="N535" s="13">
        <f t="shared" si="16"/>
        <v>0.2522798976816605</v>
      </c>
      <c r="O535" s="14">
        <f t="shared" si="17"/>
        <v>2.247249620637329</v>
      </c>
    </row>
    <row r="536" spans="1:15" ht="15">
      <c r="A536" s="9" t="s">
        <v>1067</v>
      </c>
      <c r="B536" s="9" t="s">
        <v>1068</v>
      </c>
      <c r="C536" s="10">
        <v>27.63742</v>
      </c>
      <c r="D536" s="9">
        <v>9.17</v>
      </c>
      <c r="E536" s="9">
        <v>34</v>
      </c>
      <c r="F536" s="9">
        <v>6</v>
      </c>
      <c r="G536" s="11">
        <v>0.2897</v>
      </c>
      <c r="H536" s="12">
        <v>1.0058</v>
      </c>
      <c r="I536" s="12">
        <v>0.8029</v>
      </c>
      <c r="J536" s="12">
        <v>0.658</v>
      </c>
      <c r="K536" s="12">
        <v>1.1734</v>
      </c>
      <c r="L536" s="12">
        <v>0.7517</v>
      </c>
      <c r="M536" s="12">
        <v>1.5288</v>
      </c>
      <c r="N536" s="13">
        <f t="shared" si="16"/>
        <v>0.2523352604625678</v>
      </c>
      <c r="O536" s="14">
        <f t="shared" si="17"/>
        <v>1.4002108079620545</v>
      </c>
    </row>
    <row r="537" spans="1:15" ht="15">
      <c r="A537" s="9" t="s">
        <v>1069</v>
      </c>
      <c r="B537" s="9" t="s">
        <v>1070</v>
      </c>
      <c r="C537" s="10">
        <v>25.56898</v>
      </c>
      <c r="D537" s="9">
        <v>5.57</v>
      </c>
      <c r="E537" s="9">
        <v>30</v>
      </c>
      <c r="F537" s="9">
        <v>4</v>
      </c>
      <c r="G537" s="11">
        <v>0.3057</v>
      </c>
      <c r="H537" s="12">
        <v>1.1418</v>
      </c>
      <c r="I537" s="12">
        <v>1.0144</v>
      </c>
      <c r="J537" s="12">
        <v>0.7258</v>
      </c>
      <c r="K537" s="12">
        <v>1.7424</v>
      </c>
      <c r="L537" s="12">
        <v>1.0316</v>
      </c>
      <c r="M537" s="12">
        <v>1.1277</v>
      </c>
      <c r="N537" s="13">
        <f t="shared" si="16"/>
        <v>0.25245902918885765</v>
      </c>
      <c r="O537" s="14">
        <f t="shared" si="17"/>
        <v>1.3538167938931296</v>
      </c>
    </row>
    <row r="538" spans="1:15" ht="15">
      <c r="A538" s="9" t="s">
        <v>1071</v>
      </c>
      <c r="B538" s="9" t="s">
        <v>1072</v>
      </c>
      <c r="C538" s="10">
        <v>82.43121000000001</v>
      </c>
      <c r="D538" s="9">
        <v>6.8</v>
      </c>
      <c r="E538" s="9">
        <v>13</v>
      </c>
      <c r="F538" s="9">
        <v>5</v>
      </c>
      <c r="G538" s="11">
        <v>0.0973</v>
      </c>
      <c r="H538" s="12">
        <v>0.9098</v>
      </c>
      <c r="I538" s="12">
        <v>0.6817</v>
      </c>
      <c r="J538" s="12">
        <v>0.7836</v>
      </c>
      <c r="K538" s="12">
        <v>1.1404</v>
      </c>
      <c r="L538" s="12">
        <v>0.7073</v>
      </c>
      <c r="M538" s="12">
        <v>1.6459</v>
      </c>
      <c r="N538" s="13">
        <f t="shared" si="16"/>
        <v>0.2525778999697109</v>
      </c>
      <c r="O538" s="14">
        <f t="shared" si="17"/>
        <v>1.4709275398930572</v>
      </c>
    </row>
    <row r="539" spans="1:15" ht="15">
      <c r="A539" s="9" t="s">
        <v>1073</v>
      </c>
      <c r="B539" s="9" t="s">
        <v>1074</v>
      </c>
      <c r="C539" s="10">
        <v>48.63882</v>
      </c>
      <c r="D539" s="9">
        <v>5.26</v>
      </c>
      <c r="E539" s="9">
        <v>12</v>
      </c>
      <c r="F539" s="9">
        <v>2</v>
      </c>
      <c r="G539" s="11">
        <v>0.0721</v>
      </c>
      <c r="H539" s="12">
        <v>0.9861</v>
      </c>
      <c r="I539" s="12">
        <v>0.544</v>
      </c>
      <c r="J539" s="12">
        <v>0.5336</v>
      </c>
      <c r="K539" s="12">
        <v>1.4103</v>
      </c>
      <c r="L539" s="12">
        <v>0.5113</v>
      </c>
      <c r="M539" s="12">
        <v>1.6638</v>
      </c>
      <c r="N539" s="13">
        <f t="shared" si="16"/>
        <v>0.25298331352736547</v>
      </c>
      <c r="O539" s="14">
        <f t="shared" si="17"/>
        <v>1.7373649270727336</v>
      </c>
    </row>
    <row r="540" spans="1:15" ht="15">
      <c r="A540" s="9" t="s">
        <v>1075</v>
      </c>
      <c r="B540" s="9" t="s">
        <v>1076</v>
      </c>
      <c r="C540" s="10">
        <v>24.83102</v>
      </c>
      <c r="D540" s="9">
        <v>9.94</v>
      </c>
      <c r="E540" s="9">
        <v>15</v>
      </c>
      <c r="F540" s="9">
        <v>4</v>
      </c>
      <c r="G540" s="11">
        <v>0.1982</v>
      </c>
      <c r="H540" s="12">
        <v>1.132</v>
      </c>
      <c r="I540" s="12">
        <v>0.7797</v>
      </c>
      <c r="J540" s="12">
        <v>0.6095</v>
      </c>
      <c r="K540" s="12">
        <v>1.5385</v>
      </c>
      <c r="L540" s="12">
        <v>0.6832</v>
      </c>
      <c r="M540" s="12">
        <v>1.7171</v>
      </c>
      <c r="N540" s="13">
        <f t="shared" si="16"/>
        <v>0.25308406306425824</v>
      </c>
      <c r="O540" s="14">
        <f t="shared" si="17"/>
        <v>1.562271933999683</v>
      </c>
    </row>
    <row r="541" spans="1:15" ht="15">
      <c r="A541" s="9" t="s">
        <v>1077</v>
      </c>
      <c r="B541" s="9" t="s">
        <v>1078</v>
      </c>
      <c r="C541" s="10">
        <v>24.2788</v>
      </c>
      <c r="D541" s="9">
        <v>8.24</v>
      </c>
      <c r="E541" s="9">
        <v>7</v>
      </c>
      <c r="F541" s="9">
        <v>1</v>
      </c>
      <c r="G541" s="11">
        <v>0.0507</v>
      </c>
      <c r="H541" s="12">
        <v>0.7397</v>
      </c>
      <c r="I541" s="12">
        <v>0.5022</v>
      </c>
      <c r="J541" s="12">
        <v>0.4978</v>
      </c>
      <c r="K541" s="12">
        <v>0.9772</v>
      </c>
      <c r="L541" s="12">
        <v>0.5013</v>
      </c>
      <c r="M541" s="12">
        <v>0.9642</v>
      </c>
      <c r="N541" s="13">
        <f t="shared" si="16"/>
        <v>0.25324598802723763</v>
      </c>
      <c r="O541" s="14">
        <f t="shared" si="17"/>
        <v>1.4040926596539631</v>
      </c>
    </row>
    <row r="542" spans="1:15" ht="15">
      <c r="A542" s="9" t="s">
        <v>1079</v>
      </c>
      <c r="B542" s="9" t="s">
        <v>1080</v>
      </c>
      <c r="C542" s="10">
        <v>73.67965</v>
      </c>
      <c r="D542" s="9">
        <v>5.87</v>
      </c>
      <c r="E542" s="9">
        <v>165</v>
      </c>
      <c r="F542" s="9">
        <v>13</v>
      </c>
      <c r="G542" s="11">
        <v>0.2312</v>
      </c>
      <c r="H542" s="12">
        <v>0.8606</v>
      </c>
      <c r="I542" s="12">
        <v>0.6049</v>
      </c>
      <c r="J542" s="12">
        <v>0.4297</v>
      </c>
      <c r="K542" s="12">
        <v>1.1519</v>
      </c>
      <c r="L542" s="12">
        <v>0.5648</v>
      </c>
      <c r="M542" s="12">
        <v>1.0648</v>
      </c>
      <c r="N542" s="13">
        <f t="shared" si="16"/>
        <v>0.2533573473769746</v>
      </c>
      <c r="O542" s="14">
        <f t="shared" si="17"/>
        <v>1.4676551287463064</v>
      </c>
    </row>
    <row r="543" spans="1:15" ht="15">
      <c r="A543" s="9" t="s">
        <v>1081</v>
      </c>
      <c r="B543" s="9" t="s">
        <v>1082</v>
      </c>
      <c r="C543" s="10">
        <v>60.12996</v>
      </c>
      <c r="D543" s="9">
        <v>5.6</v>
      </c>
      <c r="E543" s="9">
        <v>13</v>
      </c>
      <c r="F543" s="9">
        <v>2</v>
      </c>
      <c r="G543" s="11">
        <v>0.0335</v>
      </c>
      <c r="H543" s="12">
        <v>1.0128</v>
      </c>
      <c r="I543" s="12">
        <v>0.8633</v>
      </c>
      <c r="J543" s="12">
        <v>0.9192</v>
      </c>
      <c r="K543" s="12">
        <v>1.384</v>
      </c>
      <c r="L543" s="12">
        <v>1.1368</v>
      </c>
      <c r="M543" s="12">
        <v>0.8806</v>
      </c>
      <c r="N543" s="13">
        <f t="shared" si="16"/>
        <v>0.25382659215498704</v>
      </c>
      <c r="O543" s="14">
        <f t="shared" si="17"/>
        <v>1.216828247415304</v>
      </c>
    </row>
    <row r="544" spans="1:15" ht="15">
      <c r="A544" s="9" t="s">
        <v>1083</v>
      </c>
      <c r="B544" s="9" t="s">
        <v>1084</v>
      </c>
      <c r="C544" s="10">
        <v>143.23122</v>
      </c>
      <c r="D544" s="9">
        <v>7.51</v>
      </c>
      <c r="E544" s="9">
        <v>5</v>
      </c>
      <c r="F544" s="9">
        <v>1</v>
      </c>
      <c r="G544" s="11">
        <v>0.0114</v>
      </c>
      <c r="H544" s="12">
        <v>1.1325</v>
      </c>
      <c r="I544" s="12">
        <v>0.942</v>
      </c>
      <c r="J544" s="12">
        <v>0.6531</v>
      </c>
      <c r="K544" s="12">
        <v>1.5906</v>
      </c>
      <c r="L544" s="12">
        <v>0.7303</v>
      </c>
      <c r="M544" s="12">
        <v>2.2445</v>
      </c>
      <c r="N544" s="13">
        <f t="shared" si="16"/>
        <v>0.25383253896527136</v>
      </c>
      <c r="O544" s="14">
        <f t="shared" si="17"/>
        <v>1.6737791465024199</v>
      </c>
    </row>
    <row r="545" spans="1:15" ht="15">
      <c r="A545" s="9" t="s">
        <v>1085</v>
      </c>
      <c r="B545" s="9" t="s">
        <v>1086</v>
      </c>
      <c r="C545" s="10">
        <v>19.79392</v>
      </c>
      <c r="D545" s="9">
        <v>4.67</v>
      </c>
      <c r="E545" s="9">
        <v>54</v>
      </c>
      <c r="F545" s="9">
        <v>8</v>
      </c>
      <c r="G545" s="11">
        <v>0.4444</v>
      </c>
      <c r="H545" s="12">
        <v>0.8303</v>
      </c>
      <c r="I545" s="12">
        <v>1.1859</v>
      </c>
      <c r="J545" s="12">
        <v>2.8433</v>
      </c>
      <c r="K545" s="12">
        <v>0.6198</v>
      </c>
      <c r="L545" s="12">
        <v>0.8873</v>
      </c>
      <c r="M545" s="12">
        <v>0.8532</v>
      </c>
      <c r="N545" s="13">
        <f t="shared" si="16"/>
        <v>0.25402610215436716</v>
      </c>
      <c r="O545" s="14">
        <f t="shared" si="17"/>
        <v>0.485708406214631</v>
      </c>
    </row>
    <row r="546" spans="1:15" ht="15">
      <c r="A546" s="9" t="s">
        <v>1087</v>
      </c>
      <c r="B546" s="9" t="s">
        <v>1088</v>
      </c>
      <c r="C546" s="10">
        <v>23.78696</v>
      </c>
      <c r="D546" s="9">
        <v>10.94</v>
      </c>
      <c r="E546" s="9">
        <v>52</v>
      </c>
      <c r="F546" s="9">
        <v>6</v>
      </c>
      <c r="G546" s="11">
        <v>0.2864</v>
      </c>
      <c r="H546" s="12">
        <v>1.1422</v>
      </c>
      <c r="I546" s="12">
        <v>0.79</v>
      </c>
      <c r="J546" s="12">
        <v>0.5028</v>
      </c>
      <c r="K546" s="12">
        <v>1.5799</v>
      </c>
      <c r="L546" s="12">
        <v>0.6388</v>
      </c>
      <c r="M546" s="12">
        <v>1.8783</v>
      </c>
      <c r="N546" s="13">
        <f t="shared" si="16"/>
        <v>0.2544987875661644</v>
      </c>
      <c r="O546" s="14">
        <f t="shared" si="17"/>
        <v>1.682546201232033</v>
      </c>
    </row>
    <row r="547" spans="1:15" ht="15">
      <c r="A547" s="9" t="s">
        <v>1089</v>
      </c>
      <c r="B547" s="9" t="s">
        <v>1090</v>
      </c>
      <c r="C547" s="10">
        <v>9.725100000000001</v>
      </c>
      <c r="D547" s="9">
        <v>4.7</v>
      </c>
      <c r="E547" s="9">
        <v>10</v>
      </c>
      <c r="F547" s="9">
        <v>1</v>
      </c>
      <c r="G547" s="11">
        <v>0.1512</v>
      </c>
      <c r="H547" s="12">
        <v>0.8508</v>
      </c>
      <c r="I547" s="12">
        <v>0.5725</v>
      </c>
      <c r="J547" s="12">
        <v>0.4517</v>
      </c>
      <c r="K547" s="12">
        <v>1.427</v>
      </c>
      <c r="L547" s="12">
        <v>0.4074</v>
      </c>
      <c r="M547" s="12">
        <v>2.5336</v>
      </c>
      <c r="N547" s="13">
        <f t="shared" si="16"/>
        <v>0.2545477337083695</v>
      </c>
      <c r="O547" s="14">
        <f t="shared" si="17"/>
        <v>2.3296</v>
      </c>
    </row>
    <row r="548" spans="1:15" ht="15">
      <c r="A548" s="9" t="s">
        <v>1091</v>
      </c>
      <c r="B548" s="9" t="s">
        <v>1092</v>
      </c>
      <c r="C548" s="10">
        <v>14.78681</v>
      </c>
      <c r="D548" s="9">
        <v>9.21</v>
      </c>
      <c r="E548" s="9">
        <v>36</v>
      </c>
      <c r="F548" s="9">
        <v>4</v>
      </c>
      <c r="G548" s="11">
        <v>0.4375</v>
      </c>
      <c r="H548" s="12">
        <v>1.0922</v>
      </c>
      <c r="I548" s="12">
        <v>0.8591</v>
      </c>
      <c r="J548" s="12">
        <v>0.6014</v>
      </c>
      <c r="K548" s="12">
        <v>1.4711</v>
      </c>
      <c r="L548" s="12">
        <v>0.6956</v>
      </c>
      <c r="M548" s="12">
        <v>2.0977</v>
      </c>
      <c r="N548" s="13">
        <f t="shared" si="16"/>
        <v>0.25481953520266065</v>
      </c>
      <c r="O548" s="14">
        <f t="shared" si="17"/>
        <v>1.67054491322913</v>
      </c>
    </row>
    <row r="549" spans="1:15" ht="15">
      <c r="A549" s="9" t="s">
        <v>1093</v>
      </c>
      <c r="B549" s="9" t="s">
        <v>1094</v>
      </c>
      <c r="C549" s="10">
        <v>267.28959999999995</v>
      </c>
      <c r="D549" s="9">
        <v>4.97</v>
      </c>
      <c r="E549" s="9">
        <v>14</v>
      </c>
      <c r="F549" s="9">
        <v>4</v>
      </c>
      <c r="G549" s="11">
        <v>0.0195</v>
      </c>
      <c r="H549" s="12">
        <v>1.1912</v>
      </c>
      <c r="I549" s="12">
        <v>1.1229</v>
      </c>
      <c r="J549" s="12">
        <v>0.7061</v>
      </c>
      <c r="K549" s="12">
        <v>1.5153</v>
      </c>
      <c r="L549" s="12">
        <v>0.9162</v>
      </c>
      <c r="M549" s="12">
        <v>1.7342</v>
      </c>
      <c r="N549" s="13">
        <f t="shared" si="16"/>
        <v>0.25510290279842673</v>
      </c>
      <c r="O549" s="14">
        <f t="shared" si="17"/>
        <v>1.379279517912721</v>
      </c>
    </row>
    <row r="550" spans="1:15" ht="15">
      <c r="A550" s="9" t="s">
        <v>1095</v>
      </c>
      <c r="B550" s="9" t="s">
        <v>1096</v>
      </c>
      <c r="C550" s="10">
        <v>228.52056</v>
      </c>
      <c r="D550" s="9">
        <v>5.45</v>
      </c>
      <c r="E550" s="9">
        <v>21</v>
      </c>
      <c r="F550" s="9">
        <v>2</v>
      </c>
      <c r="G550" s="11">
        <v>0.0119</v>
      </c>
      <c r="H550" s="12">
        <v>0.872</v>
      </c>
      <c r="I550" s="12">
        <v>0.2516</v>
      </c>
      <c r="J550" s="12">
        <v>0.6017</v>
      </c>
      <c r="K550" s="12">
        <v>1.7078</v>
      </c>
      <c r="L550" s="12">
        <v>0.2636</v>
      </c>
      <c r="M550" s="12">
        <v>2.0379</v>
      </c>
      <c r="N550" s="13">
        <f t="shared" si="16"/>
        <v>0.25513735539310023</v>
      </c>
      <c r="O550" s="14">
        <f t="shared" si="17"/>
        <v>2.3238277401031704</v>
      </c>
    </row>
    <row r="551" spans="1:15" ht="15">
      <c r="A551" s="9" t="s">
        <v>1097</v>
      </c>
      <c r="B551" s="9" t="s">
        <v>1098</v>
      </c>
      <c r="C551" s="10">
        <v>73.91042</v>
      </c>
      <c r="D551" s="9">
        <v>5.94</v>
      </c>
      <c r="E551" s="9">
        <v>83</v>
      </c>
      <c r="F551" s="9">
        <v>18</v>
      </c>
      <c r="G551" s="11">
        <v>0.3143</v>
      </c>
      <c r="H551" s="12">
        <v>0.7556</v>
      </c>
      <c r="I551" s="12">
        <v>0.8536</v>
      </c>
      <c r="J551" s="12">
        <v>2.4974</v>
      </c>
      <c r="K551" s="12">
        <v>0.4647</v>
      </c>
      <c r="L551" s="12">
        <v>0.809</v>
      </c>
      <c r="M551" s="12">
        <v>0.547</v>
      </c>
      <c r="N551" s="13">
        <f t="shared" si="16"/>
        <v>0.255349587165816</v>
      </c>
      <c r="O551" s="14">
        <f t="shared" si="17"/>
        <v>0.4433594701212682</v>
      </c>
    </row>
    <row r="552" spans="1:15" ht="15">
      <c r="A552" s="9" t="s">
        <v>1099</v>
      </c>
      <c r="B552" s="9" t="s">
        <v>1100</v>
      </c>
      <c r="C552" s="10">
        <v>52.90382</v>
      </c>
      <c r="D552" s="9">
        <v>7.53</v>
      </c>
      <c r="E552" s="9">
        <v>3</v>
      </c>
      <c r="F552" s="9">
        <v>2</v>
      </c>
      <c r="G552" s="11">
        <v>0.0482</v>
      </c>
      <c r="H552" s="12">
        <v>1.4136</v>
      </c>
      <c r="I552" s="12">
        <v>0.7362</v>
      </c>
      <c r="J552" s="12">
        <v>0.7544</v>
      </c>
      <c r="K552" s="12">
        <v>1.3651</v>
      </c>
      <c r="L552" s="12">
        <v>1.0654</v>
      </c>
      <c r="M552" s="12">
        <v>2.8926</v>
      </c>
      <c r="N552" s="13">
        <f t="shared" si="16"/>
        <v>0.25549122388106804</v>
      </c>
      <c r="O552" s="14">
        <f t="shared" si="17"/>
        <v>1.8328971833895737</v>
      </c>
    </row>
    <row r="553" spans="1:15" ht="15">
      <c r="A553" s="9" t="s">
        <v>1101</v>
      </c>
      <c r="B553" s="9" t="s">
        <v>1102</v>
      </c>
      <c r="C553" s="10">
        <v>36.00766</v>
      </c>
      <c r="D553" s="9">
        <v>8.68</v>
      </c>
      <c r="E553" s="9">
        <v>4</v>
      </c>
      <c r="F553" s="9">
        <v>1</v>
      </c>
      <c r="G553" s="11">
        <v>0.0376</v>
      </c>
      <c r="H553" s="12">
        <v>1.1461</v>
      </c>
      <c r="I553" s="12">
        <v>0.5322</v>
      </c>
      <c r="J553" s="12">
        <v>0.4554</v>
      </c>
      <c r="K553" s="12">
        <v>1.0081</v>
      </c>
      <c r="L553" s="12">
        <v>0.9296</v>
      </c>
      <c r="M553" s="12">
        <v>1.0816</v>
      </c>
      <c r="N553" s="13">
        <f t="shared" si="16"/>
        <v>0.25602764866552785</v>
      </c>
      <c r="O553" s="14">
        <f t="shared" si="17"/>
        <v>1.4150536626517316</v>
      </c>
    </row>
    <row r="554" spans="1:15" ht="15">
      <c r="A554" s="9" t="s">
        <v>1103</v>
      </c>
      <c r="B554" s="9" t="s">
        <v>1104</v>
      </c>
      <c r="C554" s="10">
        <v>17.0549</v>
      </c>
      <c r="D554" s="9">
        <v>5.82</v>
      </c>
      <c r="E554" s="9">
        <v>2</v>
      </c>
      <c r="F554" s="9">
        <v>1</v>
      </c>
      <c r="G554" s="11">
        <v>0.0774</v>
      </c>
      <c r="H554" s="12">
        <v>0.6354</v>
      </c>
      <c r="I554" s="12">
        <v>0.9323</v>
      </c>
      <c r="J554" s="12">
        <v>0.4013</v>
      </c>
      <c r="K554" s="12">
        <v>0.8684</v>
      </c>
      <c r="L554" s="12">
        <v>0.7616</v>
      </c>
      <c r="M554" s="12">
        <v>1.8811</v>
      </c>
      <c r="N554" s="13">
        <f t="shared" si="16"/>
        <v>0.2562407023822272</v>
      </c>
      <c r="O554" s="14">
        <f t="shared" si="17"/>
        <v>1.783189436262062</v>
      </c>
    </row>
    <row r="555" spans="1:15" ht="15">
      <c r="A555" s="9" t="s">
        <v>1105</v>
      </c>
      <c r="B555" s="9" t="s">
        <v>1106</v>
      </c>
      <c r="C555" s="10">
        <v>43.78234</v>
      </c>
      <c r="D555" s="9">
        <v>9.47</v>
      </c>
      <c r="E555" s="9">
        <v>150</v>
      </c>
      <c r="F555" s="9">
        <v>13</v>
      </c>
      <c r="G555" s="11">
        <v>0.3822</v>
      </c>
      <c r="H555" s="12">
        <v>0.5803</v>
      </c>
      <c r="I555" s="12">
        <v>0.7826</v>
      </c>
      <c r="J555" s="12">
        <v>2.516</v>
      </c>
      <c r="K555" s="12">
        <v>0.2659</v>
      </c>
      <c r="L555" s="12">
        <v>0.6305</v>
      </c>
      <c r="M555" s="12">
        <v>0.507</v>
      </c>
      <c r="N555" s="13">
        <f t="shared" si="16"/>
        <v>0.2563007536786487</v>
      </c>
      <c r="O555" s="14">
        <f t="shared" si="17"/>
        <v>0.3618036041145686</v>
      </c>
    </row>
    <row r="556" spans="1:15" ht="15">
      <c r="A556" s="9" t="s">
        <v>1107</v>
      </c>
      <c r="B556" s="9" t="s">
        <v>1108</v>
      </c>
      <c r="C556" s="10">
        <v>11.73738</v>
      </c>
      <c r="D556" s="9">
        <v>4.82</v>
      </c>
      <c r="E556" s="9">
        <v>33</v>
      </c>
      <c r="F556" s="9">
        <v>5</v>
      </c>
      <c r="G556" s="11">
        <v>0.4286</v>
      </c>
      <c r="H556" s="12">
        <v>0.8724</v>
      </c>
      <c r="I556" s="12">
        <v>0.5125</v>
      </c>
      <c r="J556" s="12">
        <v>0.8091</v>
      </c>
      <c r="K556" s="12">
        <v>1.1235</v>
      </c>
      <c r="L556" s="12">
        <v>0.6549</v>
      </c>
      <c r="M556" s="12">
        <v>1.2867</v>
      </c>
      <c r="N556" s="13">
        <f t="shared" si="16"/>
        <v>0.2563611895834932</v>
      </c>
      <c r="O556" s="14">
        <f t="shared" si="17"/>
        <v>1.3970373746581588</v>
      </c>
    </row>
    <row r="557" spans="1:15" ht="15">
      <c r="A557" s="9" t="s">
        <v>1109</v>
      </c>
      <c r="B557" s="9" t="s">
        <v>1110</v>
      </c>
      <c r="C557" s="10">
        <v>24.14577</v>
      </c>
      <c r="D557" s="9">
        <v>11.62</v>
      </c>
      <c r="E557" s="9">
        <v>14</v>
      </c>
      <c r="F557" s="9">
        <v>3</v>
      </c>
      <c r="G557" s="11">
        <v>0.1373</v>
      </c>
      <c r="H557" s="12">
        <v>1.0896</v>
      </c>
      <c r="I557" s="12">
        <v>0.6033</v>
      </c>
      <c r="J557" s="12">
        <v>0.4634</v>
      </c>
      <c r="K557" s="12">
        <v>1.5309</v>
      </c>
      <c r="L557" s="12">
        <v>0.5194</v>
      </c>
      <c r="M557" s="12">
        <v>1.9579</v>
      </c>
      <c r="N557" s="13">
        <f t="shared" si="16"/>
        <v>0.2566118008882855</v>
      </c>
      <c r="O557" s="14">
        <f t="shared" si="17"/>
        <v>1.8588322589621114</v>
      </c>
    </row>
    <row r="558" spans="1:15" ht="15">
      <c r="A558" s="9" t="s">
        <v>1111</v>
      </c>
      <c r="B558" s="9" t="s">
        <v>1112</v>
      </c>
      <c r="C558" s="10">
        <v>71.36833</v>
      </c>
      <c r="D558" s="9">
        <v>9.08</v>
      </c>
      <c r="E558" s="9">
        <v>15</v>
      </c>
      <c r="F558" s="9">
        <v>3</v>
      </c>
      <c r="G558" s="11">
        <v>0.0426</v>
      </c>
      <c r="H558" s="12">
        <v>0.7456</v>
      </c>
      <c r="I558" s="12">
        <v>0.5884</v>
      </c>
      <c r="J558" s="12">
        <v>0.647</v>
      </c>
      <c r="K558" s="12">
        <v>1.2119</v>
      </c>
      <c r="L558" s="12">
        <v>0.5063</v>
      </c>
      <c r="M558" s="12">
        <v>2.098</v>
      </c>
      <c r="N558" s="13">
        <f t="shared" si="16"/>
        <v>0.256711839604696</v>
      </c>
      <c r="O558" s="14">
        <f t="shared" si="17"/>
        <v>1.9264008076728922</v>
      </c>
    </row>
    <row r="559" spans="1:15" ht="15">
      <c r="A559" s="9" t="s">
        <v>1113</v>
      </c>
      <c r="B559" s="9" t="s">
        <v>1114</v>
      </c>
      <c r="C559" s="10">
        <v>271.61007</v>
      </c>
      <c r="D559" s="9">
        <v>5.4</v>
      </c>
      <c r="E559" s="9">
        <v>18</v>
      </c>
      <c r="F559" s="9">
        <v>9</v>
      </c>
      <c r="G559" s="11">
        <v>0.0362</v>
      </c>
      <c r="H559" s="12">
        <v>1.0618</v>
      </c>
      <c r="I559" s="12">
        <v>1.1052</v>
      </c>
      <c r="J559" s="12">
        <v>2.0844</v>
      </c>
      <c r="K559" s="12">
        <v>0.9027</v>
      </c>
      <c r="L559" s="12">
        <v>1.0502</v>
      </c>
      <c r="M559" s="12">
        <v>0.9641</v>
      </c>
      <c r="N559" s="13">
        <f t="shared" si="16"/>
        <v>0.25686443195626585</v>
      </c>
      <c r="O559" s="14">
        <f t="shared" si="17"/>
        <v>0.6861269228959871</v>
      </c>
    </row>
    <row r="560" spans="1:15" ht="15">
      <c r="A560" s="9" t="s">
        <v>1115</v>
      </c>
      <c r="B560" s="9" t="s">
        <v>1116</v>
      </c>
      <c r="C560" s="10">
        <v>30.71308</v>
      </c>
      <c r="D560" s="9">
        <v>6.18</v>
      </c>
      <c r="E560" s="9">
        <v>39</v>
      </c>
      <c r="F560" s="9">
        <v>7</v>
      </c>
      <c r="G560" s="11">
        <v>0.3018</v>
      </c>
      <c r="H560" s="12">
        <v>1.4153</v>
      </c>
      <c r="I560" s="12">
        <v>2.7333</v>
      </c>
      <c r="J560" s="12">
        <v>0.9293</v>
      </c>
      <c r="K560" s="12">
        <v>0.4167</v>
      </c>
      <c r="L560" s="12">
        <v>1.4887</v>
      </c>
      <c r="M560" s="12">
        <v>0.684</v>
      </c>
      <c r="N560" s="13">
        <f t="shared" si="16"/>
        <v>0.2569611756436948</v>
      </c>
      <c r="O560" s="14">
        <f t="shared" si="17"/>
        <v>0.509935209436972</v>
      </c>
    </row>
    <row r="561" spans="1:15" ht="15">
      <c r="A561" s="9" t="s">
        <v>1117</v>
      </c>
      <c r="B561" s="9" t="s">
        <v>1118</v>
      </c>
      <c r="C561" s="10">
        <v>34.91034</v>
      </c>
      <c r="D561" s="9">
        <v>6.07</v>
      </c>
      <c r="E561" s="9">
        <v>3</v>
      </c>
      <c r="F561" s="9">
        <v>1</v>
      </c>
      <c r="G561" s="11">
        <v>0.0714</v>
      </c>
      <c r="H561" s="12">
        <v>1.1864</v>
      </c>
      <c r="I561" s="12">
        <v>0.8712</v>
      </c>
      <c r="J561" s="12">
        <v>1.48</v>
      </c>
      <c r="K561" s="12">
        <v>0.5769</v>
      </c>
      <c r="L561" s="12">
        <v>0</v>
      </c>
      <c r="M561" s="12">
        <v>1.3082</v>
      </c>
      <c r="N561" s="13">
        <f t="shared" si="16"/>
        <v>0.2573525262304398</v>
      </c>
      <c r="O561" s="14">
        <f t="shared" si="17"/>
        <v>0.53287539574853</v>
      </c>
    </row>
    <row r="562" spans="1:15" ht="15">
      <c r="A562" s="9" t="s">
        <v>1119</v>
      </c>
      <c r="B562" s="9" t="s">
        <v>1120</v>
      </c>
      <c r="C562" s="10">
        <v>31.28175</v>
      </c>
      <c r="D562" s="9">
        <v>6.62</v>
      </c>
      <c r="E562" s="9">
        <v>39</v>
      </c>
      <c r="F562" s="9">
        <v>8</v>
      </c>
      <c r="G562" s="11">
        <v>0.3121</v>
      </c>
      <c r="H562" s="12">
        <v>1.411</v>
      </c>
      <c r="I562" s="12">
        <v>2.7256</v>
      </c>
      <c r="J562" s="12">
        <v>0.93</v>
      </c>
      <c r="K562" s="12">
        <v>0.4274</v>
      </c>
      <c r="L562" s="12">
        <v>1.4691</v>
      </c>
      <c r="M562" s="12">
        <v>0.7169</v>
      </c>
      <c r="N562" s="13">
        <f t="shared" si="16"/>
        <v>0.25761247965585843</v>
      </c>
      <c r="O562" s="14">
        <f t="shared" si="17"/>
        <v>0.5158094185449809</v>
      </c>
    </row>
    <row r="563" spans="1:15" ht="15">
      <c r="A563" s="9" t="s">
        <v>1121</v>
      </c>
      <c r="B563" s="9" t="s">
        <v>1122</v>
      </c>
      <c r="C563" s="10">
        <v>57.57754</v>
      </c>
      <c r="D563" s="9">
        <v>5.51</v>
      </c>
      <c r="E563" s="9">
        <v>19</v>
      </c>
      <c r="F563" s="9">
        <v>7</v>
      </c>
      <c r="G563" s="11">
        <v>0.1766</v>
      </c>
      <c r="H563" s="12">
        <v>0.9738</v>
      </c>
      <c r="I563" s="12">
        <v>0.878</v>
      </c>
      <c r="J563" s="12">
        <v>0.9009</v>
      </c>
      <c r="K563" s="12">
        <v>1.7921</v>
      </c>
      <c r="L563" s="12">
        <v>1.0068</v>
      </c>
      <c r="M563" s="12">
        <v>1</v>
      </c>
      <c r="N563" s="13">
        <f t="shared" si="16"/>
        <v>0.2577578554955954</v>
      </c>
      <c r="O563" s="14">
        <f t="shared" si="17"/>
        <v>1.3800632106658917</v>
      </c>
    </row>
    <row r="564" spans="1:15" ht="15">
      <c r="A564" s="9" t="s">
        <v>1123</v>
      </c>
      <c r="B564" s="9" t="s">
        <v>1124</v>
      </c>
      <c r="C564" s="10">
        <v>44.46783</v>
      </c>
      <c r="D564" s="9">
        <v>5.17</v>
      </c>
      <c r="E564" s="9">
        <v>25</v>
      </c>
      <c r="F564" s="9">
        <v>6</v>
      </c>
      <c r="G564" s="11">
        <v>0.2143</v>
      </c>
      <c r="H564" s="12">
        <v>1.0822</v>
      </c>
      <c r="I564" s="12">
        <v>0.722</v>
      </c>
      <c r="J564" s="12">
        <v>0.7177</v>
      </c>
      <c r="K564" s="12">
        <v>1.9046</v>
      </c>
      <c r="L564" s="12">
        <v>0.5394</v>
      </c>
      <c r="M564" s="12">
        <v>2.014</v>
      </c>
      <c r="N564" s="13">
        <f t="shared" si="16"/>
        <v>0.25777895645166915</v>
      </c>
      <c r="O564" s="14">
        <f t="shared" si="17"/>
        <v>1.7677148181926325</v>
      </c>
    </row>
    <row r="565" spans="1:15" ht="15">
      <c r="A565" s="9" t="s">
        <v>1125</v>
      </c>
      <c r="B565" s="9" t="s">
        <v>1126</v>
      </c>
      <c r="C565" s="10">
        <v>49.18394</v>
      </c>
      <c r="D565" s="9">
        <v>5.87</v>
      </c>
      <c r="E565" s="9">
        <v>14</v>
      </c>
      <c r="F565" s="9">
        <v>2</v>
      </c>
      <c r="G565" s="11">
        <v>0.0636</v>
      </c>
      <c r="H565" s="12">
        <v>1.2734</v>
      </c>
      <c r="I565" s="12">
        <v>0.8895</v>
      </c>
      <c r="J565" s="12">
        <v>0.7536</v>
      </c>
      <c r="K565" s="12">
        <v>1.5409</v>
      </c>
      <c r="L565" s="12">
        <v>0.8414</v>
      </c>
      <c r="M565" s="12">
        <v>2.0866</v>
      </c>
      <c r="N565" s="13">
        <f t="shared" si="16"/>
        <v>0.2578437057066437</v>
      </c>
      <c r="O565" s="14">
        <f t="shared" si="17"/>
        <v>1.5322818446768385</v>
      </c>
    </row>
    <row r="566" spans="1:15" ht="15">
      <c r="A566" s="9" t="s">
        <v>1127</v>
      </c>
      <c r="B566" s="9" t="s">
        <v>1128</v>
      </c>
      <c r="C566" s="10">
        <v>21.67089</v>
      </c>
      <c r="D566" s="9">
        <v>4.56</v>
      </c>
      <c r="E566" s="9">
        <v>24</v>
      </c>
      <c r="F566" s="9">
        <v>6</v>
      </c>
      <c r="G566" s="11">
        <v>0.2923</v>
      </c>
      <c r="H566" s="12">
        <v>0.6784</v>
      </c>
      <c r="I566" s="12">
        <v>0.5031</v>
      </c>
      <c r="J566" s="12">
        <v>0.7956</v>
      </c>
      <c r="K566" s="12">
        <v>1.3613</v>
      </c>
      <c r="L566" s="12">
        <v>0.4428</v>
      </c>
      <c r="M566" s="12">
        <v>1.6587</v>
      </c>
      <c r="N566" s="13">
        <f t="shared" si="16"/>
        <v>0.25785127039196054</v>
      </c>
      <c r="O566" s="14">
        <f t="shared" si="17"/>
        <v>1.7514541500177028</v>
      </c>
    </row>
    <row r="567" spans="1:15" ht="15">
      <c r="A567" s="9" t="s">
        <v>1129</v>
      </c>
      <c r="B567" s="9" t="s">
        <v>1130</v>
      </c>
      <c r="C567" s="10">
        <v>75.47503999999999</v>
      </c>
      <c r="D567" s="9">
        <v>9.41</v>
      </c>
      <c r="E567" s="9">
        <v>6</v>
      </c>
      <c r="F567" s="9">
        <v>2</v>
      </c>
      <c r="G567" s="11">
        <v>0.0273</v>
      </c>
      <c r="H567" s="12">
        <v>0.8943</v>
      </c>
      <c r="I567" s="12">
        <v>0.4585</v>
      </c>
      <c r="J567" s="12">
        <v>0.354</v>
      </c>
      <c r="K567" s="12">
        <v>1.315</v>
      </c>
      <c r="L567" s="12">
        <v>0.4393</v>
      </c>
      <c r="M567" s="12">
        <v>3.0306</v>
      </c>
      <c r="N567" s="13">
        <f t="shared" si="16"/>
        <v>0.2580850528845885</v>
      </c>
      <c r="O567" s="14">
        <f t="shared" si="17"/>
        <v>2.803433325521444</v>
      </c>
    </row>
    <row r="568" spans="1:15" ht="15">
      <c r="A568" s="9" t="s">
        <v>1131</v>
      </c>
      <c r="B568" s="9" t="s">
        <v>1132</v>
      </c>
      <c r="C568" s="10">
        <v>187.88823000000002</v>
      </c>
      <c r="D568" s="9">
        <v>5.48</v>
      </c>
      <c r="E568" s="9">
        <v>109</v>
      </c>
      <c r="F568" s="9">
        <v>27</v>
      </c>
      <c r="G568" s="11">
        <v>0.2123</v>
      </c>
      <c r="H568" s="12">
        <v>1.2032</v>
      </c>
      <c r="I568" s="12">
        <v>0.9894</v>
      </c>
      <c r="J568" s="12">
        <v>0.799</v>
      </c>
      <c r="K568" s="12">
        <v>1.5236</v>
      </c>
      <c r="L568" s="12">
        <v>0.8747</v>
      </c>
      <c r="M568" s="12">
        <v>1.6396</v>
      </c>
      <c r="N568" s="13">
        <f t="shared" si="16"/>
        <v>0.2586351416198074</v>
      </c>
      <c r="O568" s="14">
        <f t="shared" si="17"/>
        <v>1.3497459553416231</v>
      </c>
    </row>
    <row r="569" spans="1:15" ht="15">
      <c r="A569" s="9" t="s">
        <v>1133</v>
      </c>
      <c r="B569" s="9" t="s">
        <v>1134</v>
      </c>
      <c r="C569" s="10">
        <v>21.08023</v>
      </c>
      <c r="D569" s="9">
        <v>9.61</v>
      </c>
      <c r="E569" s="9">
        <v>3</v>
      </c>
      <c r="F569" s="9">
        <v>1</v>
      </c>
      <c r="G569" s="11">
        <v>0.0757</v>
      </c>
      <c r="H569" s="12">
        <v>1.2595</v>
      </c>
      <c r="I569" s="12">
        <v>0.7247</v>
      </c>
      <c r="J569" s="12">
        <v>0.5794</v>
      </c>
      <c r="K569" s="12">
        <v>2.3708</v>
      </c>
      <c r="L569" s="12">
        <v>0.6024</v>
      </c>
      <c r="M569" s="12">
        <v>1.8024</v>
      </c>
      <c r="N569" s="13">
        <f t="shared" si="16"/>
        <v>0.2588603751017884</v>
      </c>
      <c r="O569" s="14">
        <f t="shared" si="17"/>
        <v>1.862849118427212</v>
      </c>
    </row>
    <row r="570" spans="1:15" ht="15">
      <c r="A570" s="9" t="s">
        <v>1135</v>
      </c>
      <c r="B570" s="9" t="s">
        <v>1136</v>
      </c>
      <c r="C570" s="10">
        <v>16.00539</v>
      </c>
      <c r="D570" s="9">
        <v>9.4</v>
      </c>
      <c r="E570" s="9">
        <v>22</v>
      </c>
      <c r="F570" s="9">
        <v>3</v>
      </c>
      <c r="G570" s="11">
        <v>0.1761</v>
      </c>
      <c r="H570" s="12">
        <v>1.0832</v>
      </c>
      <c r="I570" s="12">
        <v>0.8318</v>
      </c>
      <c r="J570" s="12">
        <v>0.5095</v>
      </c>
      <c r="K570" s="12">
        <v>1.6626</v>
      </c>
      <c r="L570" s="12">
        <v>0.5932</v>
      </c>
      <c r="M570" s="12">
        <v>1.8311</v>
      </c>
      <c r="N570" s="13">
        <f t="shared" si="16"/>
        <v>0.2591000454129049</v>
      </c>
      <c r="O570" s="14">
        <f t="shared" si="17"/>
        <v>1.6856671478655392</v>
      </c>
    </row>
    <row r="571" spans="1:15" ht="15">
      <c r="A571" s="9" t="s">
        <v>1137</v>
      </c>
      <c r="B571" s="9" t="s">
        <v>1138</v>
      </c>
      <c r="C571" s="10">
        <v>23.592509999999997</v>
      </c>
      <c r="D571" s="9">
        <v>5.42</v>
      </c>
      <c r="E571" s="9">
        <v>32</v>
      </c>
      <c r="F571" s="9">
        <v>5</v>
      </c>
      <c r="G571" s="11">
        <v>0.2596</v>
      </c>
      <c r="H571" s="12">
        <v>0.942</v>
      </c>
      <c r="I571" s="12">
        <v>0.9308</v>
      </c>
      <c r="J571" s="12">
        <v>0.8558</v>
      </c>
      <c r="K571" s="12">
        <v>1.6571</v>
      </c>
      <c r="L571" s="12">
        <v>0.7972</v>
      </c>
      <c r="M571" s="12">
        <v>1.2592</v>
      </c>
      <c r="N571" s="13">
        <f t="shared" si="16"/>
        <v>0.25926905575391423</v>
      </c>
      <c r="O571" s="14">
        <f t="shared" si="17"/>
        <v>1.3609543355566958</v>
      </c>
    </row>
    <row r="572" spans="1:15" ht="15">
      <c r="A572" s="9" t="s">
        <v>1139</v>
      </c>
      <c r="B572" s="9" t="s">
        <v>1140</v>
      </c>
      <c r="C572" s="10">
        <v>27.763939999999998</v>
      </c>
      <c r="D572" s="9">
        <v>4.68</v>
      </c>
      <c r="E572" s="9">
        <v>112</v>
      </c>
      <c r="F572" s="9">
        <v>10</v>
      </c>
      <c r="G572" s="11">
        <v>0.3959</v>
      </c>
      <c r="H572" s="12">
        <v>1.0261</v>
      </c>
      <c r="I572" s="12">
        <v>1.0101</v>
      </c>
      <c r="J572" s="12">
        <v>0.9344</v>
      </c>
      <c r="K572" s="12">
        <v>1.3449</v>
      </c>
      <c r="L572" s="12">
        <v>0.9066</v>
      </c>
      <c r="M572" s="12">
        <v>2.1163</v>
      </c>
      <c r="N572" s="13">
        <f t="shared" si="16"/>
        <v>0.25945910372738346</v>
      </c>
      <c r="O572" s="14">
        <f t="shared" si="17"/>
        <v>1.4703426917121118</v>
      </c>
    </row>
    <row r="573" spans="1:15" ht="15">
      <c r="A573" s="9" t="s">
        <v>1141</v>
      </c>
      <c r="B573" s="9" t="s">
        <v>1142</v>
      </c>
      <c r="C573" s="10">
        <v>37.091910000000006</v>
      </c>
      <c r="D573" s="9">
        <v>6.28</v>
      </c>
      <c r="E573" s="9">
        <v>3</v>
      </c>
      <c r="F573" s="9">
        <v>1</v>
      </c>
      <c r="G573" s="11">
        <v>0.0326</v>
      </c>
      <c r="H573" s="12">
        <v>1.015</v>
      </c>
      <c r="I573" s="12">
        <v>0.7487</v>
      </c>
      <c r="J573" s="12">
        <v>0.3785</v>
      </c>
      <c r="K573" s="12">
        <v>1.6275</v>
      </c>
      <c r="L573" s="12">
        <v>0.4582</v>
      </c>
      <c r="M573" s="12">
        <v>2.2333</v>
      </c>
      <c r="N573" s="13">
        <f t="shared" si="16"/>
        <v>0.25948476990084335</v>
      </c>
      <c r="O573" s="14">
        <f t="shared" si="17"/>
        <v>2.0161516198300813</v>
      </c>
    </row>
    <row r="574" spans="1:15" ht="15">
      <c r="A574" s="9" t="s">
        <v>1143</v>
      </c>
      <c r="B574" s="9" t="s">
        <v>1144</v>
      </c>
      <c r="C574" s="10">
        <v>23.583830000000003</v>
      </c>
      <c r="D574" s="9">
        <v>9.15</v>
      </c>
      <c r="E574" s="9">
        <v>19</v>
      </c>
      <c r="F574" s="9">
        <v>3</v>
      </c>
      <c r="G574" s="11">
        <v>0.1594</v>
      </c>
      <c r="H574" s="12">
        <v>1.2287</v>
      </c>
      <c r="I574" s="12">
        <v>0.9909</v>
      </c>
      <c r="J574" s="12">
        <v>0.8772</v>
      </c>
      <c r="K574" s="12">
        <v>1.5901</v>
      </c>
      <c r="L574" s="12">
        <v>0.9764</v>
      </c>
      <c r="M574" s="12">
        <v>1.3412</v>
      </c>
      <c r="N574" s="13">
        <f t="shared" si="16"/>
        <v>0.25992693262981925</v>
      </c>
      <c r="O574" s="14">
        <f t="shared" si="17"/>
        <v>1.2618509429088092</v>
      </c>
    </row>
    <row r="575" spans="1:15" ht="15">
      <c r="A575" s="9" t="s">
        <v>1145</v>
      </c>
      <c r="B575" s="9" t="s">
        <v>1146</v>
      </c>
      <c r="C575" s="10">
        <v>47.696769999999994</v>
      </c>
      <c r="D575" s="9">
        <v>11.07</v>
      </c>
      <c r="E575" s="9">
        <v>57</v>
      </c>
      <c r="F575" s="9">
        <v>12</v>
      </c>
      <c r="G575" s="11">
        <v>0.3279</v>
      </c>
      <c r="H575" s="12">
        <v>1.0855</v>
      </c>
      <c r="I575" s="12">
        <v>0.7485</v>
      </c>
      <c r="J575" s="12">
        <v>0.7221</v>
      </c>
      <c r="K575" s="12">
        <v>1.627</v>
      </c>
      <c r="L575" s="12">
        <v>0.6469</v>
      </c>
      <c r="M575" s="12">
        <v>1.6842</v>
      </c>
      <c r="N575" s="13">
        <f t="shared" si="16"/>
        <v>0.25995765210584965</v>
      </c>
      <c r="O575" s="14">
        <f t="shared" si="17"/>
        <v>1.5484918430421346</v>
      </c>
    </row>
    <row r="576" spans="1:15" ht="15">
      <c r="A576" s="9" t="s">
        <v>1147</v>
      </c>
      <c r="B576" s="9" t="s">
        <v>1148</v>
      </c>
      <c r="C576" s="10">
        <v>17.69179</v>
      </c>
      <c r="D576" s="9">
        <v>10.46</v>
      </c>
      <c r="E576" s="9">
        <v>12</v>
      </c>
      <c r="F576" s="9">
        <v>2</v>
      </c>
      <c r="G576" s="11">
        <v>0.1456</v>
      </c>
      <c r="H576" s="12">
        <v>1.0755</v>
      </c>
      <c r="I576" s="12">
        <v>0.818</v>
      </c>
      <c r="J576" s="12">
        <v>0.5268</v>
      </c>
      <c r="K576" s="12">
        <v>1.3389</v>
      </c>
      <c r="L576" s="12">
        <v>0.694</v>
      </c>
      <c r="M576" s="12">
        <v>1.7066</v>
      </c>
      <c r="N576" s="13">
        <f t="shared" si="16"/>
        <v>0.2604056280845133</v>
      </c>
      <c r="O576" s="14">
        <f t="shared" si="17"/>
        <v>1.5450563979671939</v>
      </c>
    </row>
    <row r="577" spans="1:15" ht="15">
      <c r="A577" s="9" t="s">
        <v>1149</v>
      </c>
      <c r="B577" s="9" t="s">
        <v>1150</v>
      </c>
      <c r="C577" s="10">
        <v>59.68096</v>
      </c>
      <c r="D577" s="9">
        <v>7.94</v>
      </c>
      <c r="E577" s="9">
        <v>48</v>
      </c>
      <c r="F577" s="9">
        <v>9</v>
      </c>
      <c r="G577" s="11">
        <v>0.1556</v>
      </c>
      <c r="H577" s="12">
        <v>0.5756</v>
      </c>
      <c r="I577" s="12">
        <v>0.4131</v>
      </c>
      <c r="J577" s="12">
        <v>0.5446</v>
      </c>
      <c r="K577" s="12">
        <v>0.93</v>
      </c>
      <c r="L577" s="12">
        <v>0.3869</v>
      </c>
      <c r="M577" s="12">
        <v>1.5439</v>
      </c>
      <c r="N577" s="13">
        <f t="shared" si="16"/>
        <v>0.26049363635646783</v>
      </c>
      <c r="O577" s="14">
        <f t="shared" si="17"/>
        <v>1.8657796908628448</v>
      </c>
    </row>
    <row r="578" spans="1:15" ht="15">
      <c r="A578" s="9" t="s">
        <v>1151</v>
      </c>
      <c r="B578" s="9" t="s">
        <v>1152</v>
      </c>
      <c r="C578" s="10">
        <v>29.5</v>
      </c>
      <c r="D578" s="9">
        <v>6.51</v>
      </c>
      <c r="E578" s="9">
        <v>11</v>
      </c>
      <c r="F578" s="9">
        <v>3</v>
      </c>
      <c r="G578" s="11">
        <v>0.1444</v>
      </c>
      <c r="H578" s="12">
        <v>1.2125</v>
      </c>
      <c r="I578" s="12">
        <v>1.0312</v>
      </c>
      <c r="J578" s="12">
        <v>0.8991</v>
      </c>
      <c r="K578" s="12">
        <v>1.3438</v>
      </c>
      <c r="L578" s="12">
        <v>1.0481</v>
      </c>
      <c r="M578" s="12">
        <v>2.3929</v>
      </c>
      <c r="N578" s="13">
        <f t="shared" si="16"/>
        <v>0.26054583486988125</v>
      </c>
      <c r="O578" s="14">
        <f t="shared" si="17"/>
        <v>1.522464044800815</v>
      </c>
    </row>
    <row r="579" spans="1:15" ht="15">
      <c r="A579" s="9" t="s">
        <v>1153</v>
      </c>
      <c r="B579" s="9" t="s">
        <v>1154</v>
      </c>
      <c r="C579" s="10">
        <v>103.1335</v>
      </c>
      <c r="D579" s="9">
        <v>4.74</v>
      </c>
      <c r="E579" s="9">
        <v>3</v>
      </c>
      <c r="F579" s="9">
        <v>2</v>
      </c>
      <c r="G579" s="11">
        <v>0.0399</v>
      </c>
      <c r="H579" s="12">
        <v>1.1154</v>
      </c>
      <c r="I579" s="12">
        <v>0.7036</v>
      </c>
      <c r="J579" s="12">
        <v>4.4916</v>
      </c>
      <c r="K579" s="12">
        <v>0.6483</v>
      </c>
      <c r="L579" s="12">
        <v>0.6291</v>
      </c>
      <c r="M579" s="12">
        <v>0.2995</v>
      </c>
      <c r="N579" s="13">
        <f aca="true" t="shared" si="18" ref="N579:N642">TTEST(H579:J579,K579:M579,2,2)</f>
        <v>0.26061571891528523</v>
      </c>
      <c r="O579" s="14">
        <f aca="true" t="shared" si="19" ref="O579:O642">SUM(K579:M579)/SUM(H579:J579)</f>
        <v>0.24988115234684502</v>
      </c>
    </row>
    <row r="580" spans="1:15" ht="15">
      <c r="A580" s="9" t="s">
        <v>1155</v>
      </c>
      <c r="B580" s="9" t="s">
        <v>1156</v>
      </c>
      <c r="C580" s="10">
        <v>43.21474</v>
      </c>
      <c r="D580" s="9">
        <v>6.75</v>
      </c>
      <c r="E580" s="9">
        <v>6</v>
      </c>
      <c r="F580" s="9">
        <v>2</v>
      </c>
      <c r="G580" s="11">
        <v>0.1062</v>
      </c>
      <c r="H580" s="12">
        <v>0.8471</v>
      </c>
      <c r="I580" s="12">
        <v>0.5811</v>
      </c>
      <c r="J580" s="12">
        <v>0.8</v>
      </c>
      <c r="K580" s="12">
        <v>1.2806</v>
      </c>
      <c r="L580" s="12">
        <v>0.5752</v>
      </c>
      <c r="M580" s="12">
        <v>1.7792</v>
      </c>
      <c r="N580" s="13">
        <f t="shared" si="18"/>
        <v>0.261250613239585</v>
      </c>
      <c r="O580" s="14">
        <f t="shared" si="19"/>
        <v>1.6313616371959427</v>
      </c>
    </row>
    <row r="581" spans="1:15" ht="15">
      <c r="A581" s="9" t="s">
        <v>1157</v>
      </c>
      <c r="B581" s="9" t="s">
        <v>1158</v>
      </c>
      <c r="C581" s="10">
        <v>273.4234</v>
      </c>
      <c r="D581" s="9">
        <v>6.01</v>
      </c>
      <c r="E581" s="9">
        <v>99</v>
      </c>
      <c r="F581" s="9">
        <v>25</v>
      </c>
      <c r="G581" s="11">
        <v>0.129</v>
      </c>
      <c r="H581" s="12">
        <v>0.7045</v>
      </c>
      <c r="I581" s="12">
        <v>0.4026</v>
      </c>
      <c r="J581" s="12">
        <v>0.435</v>
      </c>
      <c r="K581" s="12">
        <v>1.1958</v>
      </c>
      <c r="L581" s="12">
        <v>0.506</v>
      </c>
      <c r="M581" s="12">
        <v>3.8414</v>
      </c>
      <c r="N581" s="13">
        <f t="shared" si="18"/>
        <v>0.2615191925843262</v>
      </c>
      <c r="O581" s="14">
        <f t="shared" si="19"/>
        <v>3.594578821088127</v>
      </c>
    </row>
    <row r="582" spans="1:15" ht="15">
      <c r="A582" s="9" t="s">
        <v>1159</v>
      </c>
      <c r="B582" s="9" t="s">
        <v>1160</v>
      </c>
      <c r="C582" s="10">
        <v>65.33025</v>
      </c>
      <c r="D582" s="9">
        <v>5.13</v>
      </c>
      <c r="E582" s="9">
        <v>47</v>
      </c>
      <c r="F582" s="9">
        <v>10</v>
      </c>
      <c r="G582" s="11">
        <v>0.2479</v>
      </c>
      <c r="H582" s="12">
        <v>0.5963</v>
      </c>
      <c r="I582" s="12">
        <v>0.4791</v>
      </c>
      <c r="J582" s="12">
        <v>0.7072</v>
      </c>
      <c r="K582" s="12">
        <v>1.1505</v>
      </c>
      <c r="L582" s="12">
        <v>0.4366</v>
      </c>
      <c r="M582" s="12">
        <v>2.1028</v>
      </c>
      <c r="N582" s="13">
        <f t="shared" si="18"/>
        <v>0.26183897637975784</v>
      </c>
      <c r="O582" s="14">
        <f t="shared" si="19"/>
        <v>2.0699539997756085</v>
      </c>
    </row>
    <row r="583" spans="1:15" ht="15">
      <c r="A583" s="9" t="s">
        <v>1161</v>
      </c>
      <c r="B583" s="9" t="s">
        <v>1162</v>
      </c>
      <c r="C583" s="10">
        <v>21.50442</v>
      </c>
      <c r="D583" s="9">
        <v>7.82</v>
      </c>
      <c r="E583" s="9">
        <v>3</v>
      </c>
      <c r="F583" s="9">
        <v>1</v>
      </c>
      <c r="G583" s="11">
        <v>0.067</v>
      </c>
      <c r="H583" s="12">
        <v>1.1426</v>
      </c>
      <c r="I583" s="12">
        <v>0.7908</v>
      </c>
      <c r="J583" s="12">
        <v>0.5839</v>
      </c>
      <c r="K583" s="12">
        <v>2.5202</v>
      </c>
      <c r="L583" s="12">
        <v>0.6254</v>
      </c>
      <c r="M583" s="12">
        <v>1.606</v>
      </c>
      <c r="N583" s="13">
        <f t="shared" si="18"/>
        <v>0.2620293848180859</v>
      </c>
      <c r="O583" s="14">
        <f t="shared" si="19"/>
        <v>1.887577960513248</v>
      </c>
    </row>
    <row r="584" spans="1:15" ht="15">
      <c r="A584" s="9" t="s">
        <v>1163</v>
      </c>
      <c r="B584" s="9" t="s">
        <v>1164</v>
      </c>
      <c r="C584" s="10">
        <v>15.52144</v>
      </c>
      <c r="D584" s="9">
        <v>4.27</v>
      </c>
      <c r="E584" s="9">
        <v>17</v>
      </c>
      <c r="F584" s="9">
        <v>3</v>
      </c>
      <c r="G584" s="11">
        <v>0.4014</v>
      </c>
      <c r="H584" s="12">
        <v>0.9701</v>
      </c>
      <c r="I584" s="12">
        <v>0.7341</v>
      </c>
      <c r="J584" s="12">
        <v>0.13</v>
      </c>
      <c r="K584" s="12">
        <v>2.0401</v>
      </c>
      <c r="L584" s="12">
        <v>0.1885</v>
      </c>
      <c r="M584" s="12">
        <v>3.7919</v>
      </c>
      <c r="N584" s="13">
        <f t="shared" si="18"/>
        <v>0.2621662506775314</v>
      </c>
      <c r="O584" s="14">
        <f t="shared" si="19"/>
        <v>3.2823574310326027</v>
      </c>
    </row>
    <row r="585" spans="1:15" ht="15">
      <c r="A585" s="9" t="s">
        <v>1165</v>
      </c>
      <c r="B585" s="9" t="s">
        <v>1166</v>
      </c>
      <c r="C585" s="10">
        <v>118.32342</v>
      </c>
      <c r="D585" s="9">
        <v>6.71</v>
      </c>
      <c r="E585" s="9">
        <v>3</v>
      </c>
      <c r="F585" s="9">
        <v>2</v>
      </c>
      <c r="G585" s="11">
        <v>0.0293</v>
      </c>
      <c r="H585" s="12">
        <v>1.1862</v>
      </c>
      <c r="I585" s="12">
        <v>0.6757</v>
      </c>
      <c r="J585" s="12">
        <v>0.824</v>
      </c>
      <c r="K585" s="12">
        <v>1.5994</v>
      </c>
      <c r="L585" s="12">
        <v>0.7389</v>
      </c>
      <c r="M585" s="12">
        <v>1.6369</v>
      </c>
      <c r="N585" s="13">
        <f t="shared" si="18"/>
        <v>0.26292226820063025</v>
      </c>
      <c r="O585" s="14">
        <f t="shared" si="19"/>
        <v>1.4800253173982652</v>
      </c>
    </row>
    <row r="586" spans="1:15" ht="15">
      <c r="A586" s="9" t="s">
        <v>1167</v>
      </c>
      <c r="B586" s="9" t="s">
        <v>1168</v>
      </c>
      <c r="C586" s="10">
        <v>35.594370000000005</v>
      </c>
      <c r="D586" s="9">
        <v>5.12</v>
      </c>
      <c r="E586" s="9">
        <v>6</v>
      </c>
      <c r="F586" s="9">
        <v>2</v>
      </c>
      <c r="G586" s="11">
        <v>0.086</v>
      </c>
      <c r="H586" s="12">
        <v>1.1205</v>
      </c>
      <c r="I586" s="12">
        <v>0.7574</v>
      </c>
      <c r="J586" s="12">
        <v>0.6686</v>
      </c>
      <c r="K586" s="12">
        <v>2.0157</v>
      </c>
      <c r="L586" s="12">
        <v>0.5957</v>
      </c>
      <c r="M586" s="12">
        <v>1.7007</v>
      </c>
      <c r="N586" s="13">
        <f t="shared" si="18"/>
        <v>0.2629817724865918</v>
      </c>
      <c r="O586" s="14">
        <f t="shared" si="19"/>
        <v>1.6933438052228549</v>
      </c>
    </row>
    <row r="587" spans="1:15" ht="15">
      <c r="A587" s="9" t="s">
        <v>1169</v>
      </c>
      <c r="B587" s="9" t="s">
        <v>1170</v>
      </c>
      <c r="C587" s="10">
        <v>64.52297</v>
      </c>
      <c r="D587" s="9">
        <v>6.27</v>
      </c>
      <c r="E587" s="9">
        <v>51</v>
      </c>
      <c r="F587" s="9">
        <v>9</v>
      </c>
      <c r="G587" s="11">
        <v>0.1794</v>
      </c>
      <c r="H587" s="12">
        <v>0.8684</v>
      </c>
      <c r="I587" s="12">
        <v>0.6381</v>
      </c>
      <c r="J587" s="12">
        <v>0.9138</v>
      </c>
      <c r="K587" s="12">
        <v>1.6075</v>
      </c>
      <c r="L587" s="12">
        <v>0.5574</v>
      </c>
      <c r="M587" s="12">
        <v>1.7975</v>
      </c>
      <c r="N587" s="13">
        <f t="shared" si="18"/>
        <v>0.26298327360653273</v>
      </c>
      <c r="O587" s="14">
        <f t="shared" si="19"/>
        <v>1.6371524191215963</v>
      </c>
    </row>
    <row r="588" spans="1:15" ht="15">
      <c r="A588" s="9" t="s">
        <v>1171</v>
      </c>
      <c r="B588" s="9" t="s">
        <v>1172</v>
      </c>
      <c r="C588" s="10">
        <v>82.70357000000001</v>
      </c>
      <c r="D588" s="9">
        <v>5.55</v>
      </c>
      <c r="E588" s="9">
        <v>44</v>
      </c>
      <c r="F588" s="9">
        <v>9</v>
      </c>
      <c r="G588" s="11">
        <v>0.1489</v>
      </c>
      <c r="H588" s="12">
        <v>0.8571</v>
      </c>
      <c r="I588" s="12">
        <v>0.7195</v>
      </c>
      <c r="J588" s="12">
        <v>0.6111</v>
      </c>
      <c r="K588" s="12">
        <v>1.4778</v>
      </c>
      <c r="L588" s="12">
        <v>0.4778</v>
      </c>
      <c r="M588" s="12">
        <v>1.9156</v>
      </c>
      <c r="N588" s="13">
        <f t="shared" si="18"/>
        <v>0.2632158935231821</v>
      </c>
      <c r="O588" s="14">
        <f t="shared" si="19"/>
        <v>1.7695296430040681</v>
      </c>
    </row>
    <row r="589" spans="1:15" ht="15">
      <c r="A589" s="9" t="s">
        <v>1173</v>
      </c>
      <c r="B589" s="9" t="s">
        <v>1174</v>
      </c>
      <c r="C589" s="10">
        <v>51.7898</v>
      </c>
      <c r="D589" s="9">
        <v>5.8</v>
      </c>
      <c r="E589" s="9">
        <v>69</v>
      </c>
      <c r="F589" s="9">
        <v>14</v>
      </c>
      <c r="G589" s="11">
        <v>0.3192</v>
      </c>
      <c r="H589" s="12">
        <v>1.6015</v>
      </c>
      <c r="I589" s="12">
        <v>1.4433</v>
      </c>
      <c r="J589" s="12">
        <v>1.6276</v>
      </c>
      <c r="K589" s="12">
        <v>0.9103</v>
      </c>
      <c r="L589" s="12">
        <v>1.641</v>
      </c>
      <c r="M589" s="12">
        <v>1.2681</v>
      </c>
      <c r="N589" s="13">
        <f t="shared" si="18"/>
        <v>0.26335702751107126</v>
      </c>
      <c r="O589" s="14">
        <f t="shared" si="19"/>
        <v>0.8174385754644294</v>
      </c>
    </row>
    <row r="590" spans="1:15" ht="15">
      <c r="A590" s="9" t="s">
        <v>1175</v>
      </c>
      <c r="B590" s="9" t="s">
        <v>1176</v>
      </c>
      <c r="C590" s="10">
        <v>51.09829</v>
      </c>
      <c r="D590" s="9">
        <v>7.85</v>
      </c>
      <c r="E590" s="9">
        <v>293</v>
      </c>
      <c r="F590" s="9">
        <v>9</v>
      </c>
      <c r="G590" s="11">
        <v>0.2716</v>
      </c>
      <c r="H590" s="12">
        <v>1.493</v>
      </c>
      <c r="I590" s="12">
        <v>1.2931</v>
      </c>
      <c r="J590" s="12">
        <v>1.2541</v>
      </c>
      <c r="K590" s="12">
        <v>0.6205</v>
      </c>
      <c r="L590" s="12">
        <v>1.5103</v>
      </c>
      <c r="M590" s="12">
        <v>0.819</v>
      </c>
      <c r="N590" s="13">
        <f t="shared" si="18"/>
        <v>0.2635274643136687</v>
      </c>
      <c r="O590" s="14">
        <f t="shared" si="19"/>
        <v>0.7301123706747189</v>
      </c>
    </row>
    <row r="591" spans="1:15" ht="15">
      <c r="A591" s="9" t="s">
        <v>1177</v>
      </c>
      <c r="B591" s="9" t="s">
        <v>1178</v>
      </c>
      <c r="C591" s="10">
        <v>17.699180000000002</v>
      </c>
      <c r="D591" s="9">
        <v>5.86</v>
      </c>
      <c r="E591" s="9">
        <v>10</v>
      </c>
      <c r="F591" s="9">
        <v>4</v>
      </c>
      <c r="G591" s="11">
        <v>0.2614</v>
      </c>
      <c r="H591" s="12">
        <v>1.1891</v>
      </c>
      <c r="I591" s="12">
        <v>1.0608</v>
      </c>
      <c r="J591" s="12">
        <v>0.7138</v>
      </c>
      <c r="K591" s="12">
        <v>1.6531</v>
      </c>
      <c r="L591" s="12">
        <v>0.9513</v>
      </c>
      <c r="M591" s="12">
        <v>1.3233</v>
      </c>
      <c r="N591" s="13">
        <f t="shared" si="18"/>
        <v>0.26394644570706804</v>
      </c>
      <c r="O591" s="14">
        <f t="shared" si="19"/>
        <v>1.3252690893140329</v>
      </c>
    </row>
    <row r="592" spans="1:15" ht="15">
      <c r="A592" s="9" t="s">
        <v>1179</v>
      </c>
      <c r="B592" s="9" t="s">
        <v>1180</v>
      </c>
      <c r="C592" s="10">
        <v>22.45789</v>
      </c>
      <c r="D592" s="9">
        <v>9.1</v>
      </c>
      <c r="E592" s="9">
        <v>5</v>
      </c>
      <c r="F592" s="9">
        <v>2</v>
      </c>
      <c r="G592" s="11">
        <v>0.1218</v>
      </c>
      <c r="H592" s="12">
        <v>1.0909</v>
      </c>
      <c r="I592" s="12">
        <v>0.4966</v>
      </c>
      <c r="J592" s="12">
        <v>0.6335</v>
      </c>
      <c r="K592" s="12">
        <v>2.0761</v>
      </c>
      <c r="L592" s="12">
        <v>0.5273</v>
      </c>
      <c r="M592" s="12">
        <v>1.513</v>
      </c>
      <c r="N592" s="13">
        <f t="shared" si="18"/>
        <v>0.26426225816741555</v>
      </c>
      <c r="O592" s="14">
        <f t="shared" si="19"/>
        <v>1.853399369653309</v>
      </c>
    </row>
    <row r="593" spans="1:15" ht="15">
      <c r="A593" s="9" t="s">
        <v>1181</v>
      </c>
      <c r="B593" s="9" t="s">
        <v>1182</v>
      </c>
      <c r="C593" s="10">
        <v>177.60122</v>
      </c>
      <c r="D593" s="9">
        <v>5.01</v>
      </c>
      <c r="E593" s="9">
        <v>97</v>
      </c>
      <c r="F593" s="9">
        <v>19</v>
      </c>
      <c r="G593" s="11">
        <v>0.1411</v>
      </c>
      <c r="H593" s="12">
        <v>0.6644</v>
      </c>
      <c r="I593" s="12">
        <v>1.6239</v>
      </c>
      <c r="J593" s="12">
        <v>2.5839</v>
      </c>
      <c r="K593" s="12">
        <v>0.5969</v>
      </c>
      <c r="L593" s="12">
        <v>1.2861</v>
      </c>
      <c r="M593" s="12">
        <v>0.6713</v>
      </c>
      <c r="N593" s="13">
        <f t="shared" si="18"/>
        <v>0.2643096927527687</v>
      </c>
      <c r="O593" s="14">
        <f t="shared" si="19"/>
        <v>0.5242600878453266</v>
      </c>
    </row>
    <row r="594" spans="1:15" ht="15">
      <c r="A594" s="9" t="s">
        <v>1183</v>
      </c>
      <c r="B594" s="9" t="s">
        <v>1184</v>
      </c>
      <c r="C594" s="10">
        <v>13.2914</v>
      </c>
      <c r="D594" s="9">
        <v>9.07</v>
      </c>
      <c r="E594" s="9">
        <v>24</v>
      </c>
      <c r="F594" s="9">
        <v>3</v>
      </c>
      <c r="G594" s="11">
        <v>0.2167</v>
      </c>
      <c r="H594" s="12">
        <v>1.0399</v>
      </c>
      <c r="I594" s="12">
        <v>0.7645</v>
      </c>
      <c r="J594" s="12">
        <v>0.5715</v>
      </c>
      <c r="K594" s="12">
        <v>1.3387</v>
      </c>
      <c r="L594" s="12">
        <v>0.6529</v>
      </c>
      <c r="M594" s="12">
        <v>2.1594</v>
      </c>
      <c r="N594" s="13">
        <f t="shared" si="18"/>
        <v>0.264367364444262</v>
      </c>
      <c r="O594" s="14">
        <f t="shared" si="19"/>
        <v>1.7471274043520348</v>
      </c>
    </row>
    <row r="595" spans="1:15" ht="15">
      <c r="A595" s="9" t="s">
        <v>1185</v>
      </c>
      <c r="B595" s="9" t="s">
        <v>1186</v>
      </c>
      <c r="C595" s="10">
        <v>195.97928</v>
      </c>
      <c r="D595" s="9">
        <v>6.07</v>
      </c>
      <c r="E595" s="9">
        <v>120</v>
      </c>
      <c r="F595" s="9">
        <v>27</v>
      </c>
      <c r="G595" s="11">
        <v>0.1846</v>
      </c>
      <c r="H595" s="12">
        <v>0.7718</v>
      </c>
      <c r="I595" s="12">
        <v>1.6293</v>
      </c>
      <c r="J595" s="12">
        <v>3.0122</v>
      </c>
      <c r="K595" s="12">
        <v>0.515</v>
      </c>
      <c r="L595" s="12">
        <v>1.4273</v>
      </c>
      <c r="M595" s="12">
        <v>0.7126</v>
      </c>
      <c r="N595" s="13">
        <f t="shared" si="18"/>
        <v>0.26445429409801624</v>
      </c>
      <c r="O595" s="14">
        <f t="shared" si="19"/>
        <v>0.49044021207027144</v>
      </c>
    </row>
    <row r="596" spans="1:15" ht="15">
      <c r="A596" s="9" t="s">
        <v>1187</v>
      </c>
      <c r="B596" s="9" t="s">
        <v>1188</v>
      </c>
      <c r="C596" s="10">
        <v>63.13846</v>
      </c>
      <c r="D596" s="9">
        <v>9.37</v>
      </c>
      <c r="E596" s="9">
        <v>4</v>
      </c>
      <c r="F596" s="9">
        <v>3</v>
      </c>
      <c r="G596" s="11">
        <v>0.0561</v>
      </c>
      <c r="H596" s="12">
        <v>0.8491</v>
      </c>
      <c r="I596" s="12">
        <v>0.5505</v>
      </c>
      <c r="J596" s="12">
        <v>0.7285</v>
      </c>
      <c r="K596" s="12">
        <v>1.3734</v>
      </c>
      <c r="L596" s="12">
        <v>0.4963</v>
      </c>
      <c r="M596" s="12">
        <v>1.6692</v>
      </c>
      <c r="N596" s="13">
        <f t="shared" si="18"/>
        <v>0.26451586858491005</v>
      </c>
      <c r="O596" s="14">
        <f t="shared" si="19"/>
        <v>1.6629387716742634</v>
      </c>
    </row>
    <row r="597" spans="1:15" ht="15">
      <c r="A597" s="9" t="s">
        <v>1189</v>
      </c>
      <c r="B597" s="9" t="s">
        <v>1190</v>
      </c>
      <c r="C597" s="10">
        <v>145.52035999999998</v>
      </c>
      <c r="D597" s="9">
        <v>7.54</v>
      </c>
      <c r="E597" s="9">
        <v>23</v>
      </c>
      <c r="F597" s="9">
        <v>7</v>
      </c>
      <c r="G597" s="11">
        <v>0.0629</v>
      </c>
      <c r="H597" s="12">
        <v>1.1252</v>
      </c>
      <c r="I597" s="12">
        <v>1.0122</v>
      </c>
      <c r="J597" s="12">
        <v>0.91</v>
      </c>
      <c r="K597" s="12">
        <v>1.7957</v>
      </c>
      <c r="L597" s="12">
        <v>0.8459</v>
      </c>
      <c r="M597" s="12">
        <v>1.5322</v>
      </c>
      <c r="N597" s="13">
        <f t="shared" si="18"/>
        <v>0.26487027496651183</v>
      </c>
      <c r="O597" s="14">
        <f t="shared" si="19"/>
        <v>1.3696265669094965</v>
      </c>
    </row>
    <row r="598" spans="1:15" ht="15">
      <c r="A598" s="9" t="s">
        <v>1191</v>
      </c>
      <c r="B598" s="9" t="s">
        <v>1192</v>
      </c>
      <c r="C598" s="10">
        <v>26.18178</v>
      </c>
      <c r="D598" s="9">
        <v>5.45</v>
      </c>
      <c r="E598" s="9">
        <v>12</v>
      </c>
      <c r="F598" s="9">
        <v>2</v>
      </c>
      <c r="G598" s="11">
        <v>0.0711</v>
      </c>
      <c r="H598" s="12">
        <v>0.7091</v>
      </c>
      <c r="I598" s="12">
        <v>0.4444</v>
      </c>
      <c r="J598" s="12">
        <v>0.4797</v>
      </c>
      <c r="K598" s="12">
        <v>0.8887</v>
      </c>
      <c r="L598" s="12">
        <v>0.5776</v>
      </c>
      <c r="M598" s="12">
        <v>2.5137</v>
      </c>
      <c r="N598" s="13">
        <f t="shared" si="18"/>
        <v>0.266291111820671</v>
      </c>
      <c r="O598" s="14">
        <f t="shared" si="19"/>
        <v>2.4369336272348763</v>
      </c>
    </row>
    <row r="599" spans="1:15" ht="15">
      <c r="A599" s="9" t="s">
        <v>1193</v>
      </c>
      <c r="B599" s="9" t="s">
        <v>1194</v>
      </c>
      <c r="C599" s="10">
        <v>29.82562</v>
      </c>
      <c r="D599" s="9">
        <v>7.67</v>
      </c>
      <c r="E599" s="9">
        <v>2</v>
      </c>
      <c r="F599" s="9">
        <v>1</v>
      </c>
      <c r="G599" s="11">
        <v>0.0376</v>
      </c>
      <c r="H599" s="12">
        <v>2.8373</v>
      </c>
      <c r="I599" s="12">
        <v>1.6438</v>
      </c>
      <c r="J599" s="12">
        <v>0.7461</v>
      </c>
      <c r="K599" s="12">
        <v>0.5101</v>
      </c>
      <c r="L599" s="12">
        <v>0.7705</v>
      </c>
      <c r="M599" s="12">
        <v>1.3954</v>
      </c>
      <c r="N599" s="13">
        <f t="shared" si="18"/>
        <v>0.26717499135052036</v>
      </c>
      <c r="O599" s="14">
        <f t="shared" si="19"/>
        <v>0.5119375573921029</v>
      </c>
    </row>
    <row r="600" spans="1:15" ht="15">
      <c r="A600" s="9" t="s">
        <v>1195</v>
      </c>
      <c r="B600" s="9" t="s">
        <v>1196</v>
      </c>
      <c r="C600" s="10">
        <v>37.57839</v>
      </c>
      <c r="D600" s="9">
        <v>6.1</v>
      </c>
      <c r="E600" s="9">
        <v>2</v>
      </c>
      <c r="F600" s="9">
        <v>1</v>
      </c>
      <c r="G600" s="11">
        <v>0.0299</v>
      </c>
      <c r="H600" s="12">
        <v>1.1276</v>
      </c>
      <c r="I600" s="12">
        <v>0.5601</v>
      </c>
      <c r="J600" s="12">
        <v>0.8378</v>
      </c>
      <c r="K600" s="12">
        <v>1.894</v>
      </c>
      <c r="L600" s="12">
        <v>0.5415</v>
      </c>
      <c r="M600" s="12">
        <v>2.0362</v>
      </c>
      <c r="N600" s="13">
        <f t="shared" si="18"/>
        <v>0.2672228738453448</v>
      </c>
      <c r="O600" s="14">
        <f t="shared" si="19"/>
        <v>1.7706196792714315</v>
      </c>
    </row>
    <row r="601" spans="1:15" ht="15">
      <c r="A601" s="9" t="s">
        <v>1197</v>
      </c>
      <c r="B601" s="9" t="s">
        <v>1198</v>
      </c>
      <c r="C601" s="10">
        <v>50.66267</v>
      </c>
      <c r="D601" s="9">
        <v>6.11</v>
      </c>
      <c r="E601" s="9">
        <v>110</v>
      </c>
      <c r="F601" s="9">
        <v>16</v>
      </c>
      <c r="G601" s="11">
        <v>0.4517</v>
      </c>
      <c r="H601" s="12">
        <v>1.0004</v>
      </c>
      <c r="I601" s="12">
        <v>0.754</v>
      </c>
      <c r="J601" s="12">
        <v>0.736</v>
      </c>
      <c r="K601" s="12">
        <v>1.4067</v>
      </c>
      <c r="L601" s="12">
        <v>0.64</v>
      </c>
      <c r="M601" s="12">
        <v>2.0063</v>
      </c>
      <c r="N601" s="13">
        <f t="shared" si="18"/>
        <v>0.2673005824681908</v>
      </c>
      <c r="O601" s="14">
        <f t="shared" si="19"/>
        <v>1.6274494057179567</v>
      </c>
    </row>
    <row r="602" spans="1:15" ht="15">
      <c r="A602" s="9" t="s">
        <v>1199</v>
      </c>
      <c r="B602" s="9" t="s">
        <v>1200</v>
      </c>
      <c r="C602" s="10">
        <v>54.23405</v>
      </c>
      <c r="D602" s="9">
        <v>5.6</v>
      </c>
      <c r="E602" s="9">
        <v>36</v>
      </c>
      <c r="F602" s="9">
        <v>8</v>
      </c>
      <c r="G602" s="11">
        <v>0.1309</v>
      </c>
      <c r="H602" s="12">
        <v>0.8892</v>
      </c>
      <c r="I602" s="12">
        <v>0.6873</v>
      </c>
      <c r="J602" s="12">
        <v>0.8516</v>
      </c>
      <c r="K602" s="12">
        <v>1.9149</v>
      </c>
      <c r="L602" s="12">
        <v>0.5941</v>
      </c>
      <c r="M602" s="12">
        <v>1.4262</v>
      </c>
      <c r="N602" s="13">
        <f t="shared" si="18"/>
        <v>0.2676945168452537</v>
      </c>
      <c r="O602" s="14">
        <f t="shared" si="19"/>
        <v>1.6206910753263868</v>
      </c>
    </row>
    <row r="603" spans="1:15" ht="15">
      <c r="A603" s="9" t="s">
        <v>1201</v>
      </c>
      <c r="B603" s="9" t="s">
        <v>1202</v>
      </c>
      <c r="C603" s="10">
        <v>39.95826</v>
      </c>
      <c r="D603" s="9">
        <v>9.43</v>
      </c>
      <c r="E603" s="9">
        <v>23</v>
      </c>
      <c r="F603" s="9">
        <v>6</v>
      </c>
      <c r="G603" s="11">
        <v>0.1884</v>
      </c>
      <c r="H603" s="12">
        <v>0.9797</v>
      </c>
      <c r="I603" s="12">
        <v>0.814</v>
      </c>
      <c r="J603" s="12">
        <v>0.6765</v>
      </c>
      <c r="K603" s="12">
        <v>1.4436</v>
      </c>
      <c r="L603" s="12">
        <v>0.7651</v>
      </c>
      <c r="M603" s="12">
        <v>1.0892</v>
      </c>
      <c r="N603" s="13">
        <f t="shared" si="18"/>
        <v>0.2680313870881931</v>
      </c>
      <c r="O603" s="14">
        <f t="shared" si="19"/>
        <v>1.3350740830701968</v>
      </c>
    </row>
    <row r="604" spans="1:15" ht="15">
      <c r="A604" s="9" t="s">
        <v>1203</v>
      </c>
      <c r="B604" s="9" t="s">
        <v>1204</v>
      </c>
      <c r="C604" s="10">
        <v>21.30827</v>
      </c>
      <c r="D604" s="9">
        <v>8.41</v>
      </c>
      <c r="E604" s="9">
        <v>5</v>
      </c>
      <c r="F604" s="9">
        <v>2</v>
      </c>
      <c r="G604" s="11">
        <v>0.1309</v>
      </c>
      <c r="H604" s="12">
        <v>2.0382</v>
      </c>
      <c r="I604" s="12">
        <v>1.2954</v>
      </c>
      <c r="J604" s="12">
        <v>0.9395</v>
      </c>
      <c r="K604" s="12">
        <v>1.1285</v>
      </c>
      <c r="L604" s="12">
        <v>0.9562</v>
      </c>
      <c r="M604" s="12">
        <v>0.9154</v>
      </c>
      <c r="N604" s="13">
        <f t="shared" si="18"/>
        <v>0.26810157481341923</v>
      </c>
      <c r="O604" s="14">
        <f t="shared" si="19"/>
        <v>0.7020898176967543</v>
      </c>
    </row>
    <row r="605" spans="1:15" ht="15">
      <c r="A605" s="9" t="s">
        <v>1205</v>
      </c>
      <c r="B605" s="9" t="s">
        <v>1206</v>
      </c>
      <c r="C605" s="10">
        <v>96.02201</v>
      </c>
      <c r="D605" s="9">
        <v>6.13</v>
      </c>
      <c r="E605" s="9">
        <v>30</v>
      </c>
      <c r="F605" s="9">
        <v>10</v>
      </c>
      <c r="G605" s="11">
        <v>0.1348</v>
      </c>
      <c r="H605" s="12">
        <v>0.8764</v>
      </c>
      <c r="I605" s="12">
        <v>0.6841</v>
      </c>
      <c r="J605" s="12">
        <v>0.8034</v>
      </c>
      <c r="K605" s="12">
        <v>1.7604</v>
      </c>
      <c r="L605" s="12">
        <v>0.6986</v>
      </c>
      <c r="M605" s="12">
        <v>1.1138</v>
      </c>
      <c r="N605" s="13">
        <f t="shared" si="18"/>
        <v>0.26864784607547887</v>
      </c>
      <c r="O605" s="14">
        <f t="shared" si="19"/>
        <v>1.511400651465798</v>
      </c>
    </row>
    <row r="606" spans="1:15" ht="15">
      <c r="A606" s="9" t="s">
        <v>1207</v>
      </c>
      <c r="B606" s="9" t="s">
        <v>1208</v>
      </c>
      <c r="C606" s="10">
        <v>38.24248</v>
      </c>
      <c r="D606" s="9">
        <v>5.27</v>
      </c>
      <c r="E606" s="9">
        <v>3</v>
      </c>
      <c r="F606" s="9">
        <v>2</v>
      </c>
      <c r="G606" s="11">
        <v>0.0544</v>
      </c>
      <c r="H606" s="12">
        <v>1.3207</v>
      </c>
      <c r="I606" s="12">
        <v>1.064</v>
      </c>
      <c r="J606" s="12">
        <v>0.9297</v>
      </c>
      <c r="K606" s="12">
        <v>1.5887</v>
      </c>
      <c r="L606" s="12">
        <v>0.9648</v>
      </c>
      <c r="M606" s="12">
        <v>2.1595</v>
      </c>
      <c r="N606" s="13">
        <f t="shared" si="18"/>
        <v>0.2690034721079486</v>
      </c>
      <c r="O606" s="14">
        <f t="shared" si="19"/>
        <v>1.421976828385228</v>
      </c>
    </row>
    <row r="607" spans="1:15" ht="15">
      <c r="A607" s="9" t="s">
        <v>1209</v>
      </c>
      <c r="B607" s="9" t="s">
        <v>1210</v>
      </c>
      <c r="C607" s="10">
        <v>98.14905999999999</v>
      </c>
      <c r="D607" s="9">
        <v>6.55</v>
      </c>
      <c r="E607" s="9">
        <v>8</v>
      </c>
      <c r="F607" s="9">
        <v>5</v>
      </c>
      <c r="G607" s="11">
        <v>0.069</v>
      </c>
      <c r="H607" s="12">
        <v>1.2101</v>
      </c>
      <c r="I607" s="12">
        <v>0.8472</v>
      </c>
      <c r="J607" s="12">
        <v>0.8468</v>
      </c>
      <c r="K607" s="12">
        <v>1.437</v>
      </c>
      <c r="L607" s="12">
        <v>0.8471</v>
      </c>
      <c r="M607" s="12">
        <v>2.2311</v>
      </c>
      <c r="N607" s="13">
        <f t="shared" si="18"/>
        <v>0.26904423241821296</v>
      </c>
      <c r="O607" s="14">
        <f t="shared" si="19"/>
        <v>1.55476739781688</v>
      </c>
    </row>
    <row r="608" spans="1:15" ht="15">
      <c r="A608" s="9" t="s">
        <v>1211</v>
      </c>
      <c r="B608" s="9" t="s">
        <v>1212</v>
      </c>
      <c r="C608" s="10">
        <v>35.6106</v>
      </c>
      <c r="D608" s="9">
        <v>5.87</v>
      </c>
      <c r="E608" s="9">
        <v>7</v>
      </c>
      <c r="F608" s="9">
        <v>2</v>
      </c>
      <c r="G608" s="11">
        <v>0.0781</v>
      </c>
      <c r="H608" s="12">
        <v>0.9534</v>
      </c>
      <c r="I608" s="12">
        <v>1.2322</v>
      </c>
      <c r="J608" s="12">
        <v>0.7264</v>
      </c>
      <c r="K608" s="12">
        <v>0.8419</v>
      </c>
      <c r="L608" s="12">
        <v>1.4794</v>
      </c>
      <c r="M608" s="12">
        <v>1.9041</v>
      </c>
      <c r="N608" s="13">
        <f t="shared" si="18"/>
        <v>0.2691966478441471</v>
      </c>
      <c r="O608" s="14">
        <f t="shared" si="19"/>
        <v>1.4510302197802196</v>
      </c>
    </row>
    <row r="609" spans="1:15" ht="15">
      <c r="A609" s="9" t="s">
        <v>1213</v>
      </c>
      <c r="B609" s="9" t="s">
        <v>1214</v>
      </c>
      <c r="C609" s="10">
        <v>125.13584</v>
      </c>
      <c r="D609" s="9">
        <v>8.4</v>
      </c>
      <c r="E609" s="9">
        <v>24</v>
      </c>
      <c r="F609" s="9">
        <v>7</v>
      </c>
      <c r="G609" s="11">
        <v>0.0734</v>
      </c>
      <c r="H609" s="12">
        <v>1.1015</v>
      </c>
      <c r="I609" s="12">
        <v>0.8586</v>
      </c>
      <c r="J609" s="12">
        <v>0.8263</v>
      </c>
      <c r="K609" s="12">
        <v>1.4041</v>
      </c>
      <c r="L609" s="12">
        <v>0.8569</v>
      </c>
      <c r="M609" s="12">
        <v>2.9205</v>
      </c>
      <c r="N609" s="13">
        <f t="shared" si="18"/>
        <v>0.26946360121795687</v>
      </c>
      <c r="O609" s="14">
        <f t="shared" si="19"/>
        <v>1.8595679012345678</v>
      </c>
    </row>
    <row r="610" spans="1:15" ht="15">
      <c r="A610" s="9" t="s">
        <v>1215</v>
      </c>
      <c r="B610" s="9" t="s">
        <v>1216</v>
      </c>
      <c r="C610" s="10">
        <v>22.78223</v>
      </c>
      <c r="D610" s="9">
        <v>5.98</v>
      </c>
      <c r="E610" s="9">
        <v>170</v>
      </c>
      <c r="F610" s="9">
        <v>12</v>
      </c>
      <c r="G610" s="11">
        <v>0.5902</v>
      </c>
      <c r="H610" s="12">
        <v>0.7794</v>
      </c>
      <c r="I610" s="12">
        <v>0.4798</v>
      </c>
      <c r="J610" s="12">
        <v>1.0961</v>
      </c>
      <c r="K610" s="12">
        <v>2.1367</v>
      </c>
      <c r="L610" s="12">
        <v>0.5939</v>
      </c>
      <c r="M610" s="12">
        <v>1.4715</v>
      </c>
      <c r="N610" s="13">
        <f t="shared" si="18"/>
        <v>0.2697076505836724</v>
      </c>
      <c r="O610" s="14">
        <f t="shared" si="19"/>
        <v>1.7841039358043562</v>
      </c>
    </row>
    <row r="611" spans="1:15" ht="15">
      <c r="A611" s="9" t="s">
        <v>1217</v>
      </c>
      <c r="B611" s="9" t="s">
        <v>1218</v>
      </c>
      <c r="C611" s="10">
        <v>45.651019999999995</v>
      </c>
      <c r="D611" s="9">
        <v>6.29</v>
      </c>
      <c r="E611" s="9">
        <v>31</v>
      </c>
      <c r="F611" s="9">
        <v>7</v>
      </c>
      <c r="G611" s="11">
        <v>0.1768</v>
      </c>
      <c r="H611" s="12">
        <v>0.6532</v>
      </c>
      <c r="I611" s="12">
        <v>0.5303</v>
      </c>
      <c r="J611" s="12">
        <v>0.5629</v>
      </c>
      <c r="K611" s="12">
        <v>0.9319</v>
      </c>
      <c r="L611" s="12">
        <v>0.4635</v>
      </c>
      <c r="M611" s="12">
        <v>1.4171</v>
      </c>
      <c r="N611" s="13">
        <f t="shared" si="18"/>
        <v>0.26989634751641034</v>
      </c>
      <c r="O611" s="14">
        <f t="shared" si="19"/>
        <v>1.6104557947778286</v>
      </c>
    </row>
    <row r="612" spans="1:15" ht="15">
      <c r="A612" s="9" t="s">
        <v>1219</v>
      </c>
      <c r="B612" s="9" t="s">
        <v>1220</v>
      </c>
      <c r="C612" s="10">
        <v>60.97682</v>
      </c>
      <c r="D612" s="9">
        <v>8.47</v>
      </c>
      <c r="E612" s="9">
        <v>7</v>
      </c>
      <c r="F612" s="9">
        <v>3</v>
      </c>
      <c r="G612" s="11">
        <v>0.0861</v>
      </c>
      <c r="H612" s="12">
        <v>1.349</v>
      </c>
      <c r="I612" s="12">
        <v>0.7407</v>
      </c>
      <c r="J612" s="12">
        <v>0.8826</v>
      </c>
      <c r="K612" s="12">
        <v>1.7569</v>
      </c>
      <c r="L612" s="12">
        <v>0.7917</v>
      </c>
      <c r="M612" s="12">
        <v>2.0241</v>
      </c>
      <c r="N612" s="13">
        <f t="shared" si="18"/>
        <v>0.26993000852973115</v>
      </c>
      <c r="O612" s="14">
        <f t="shared" si="19"/>
        <v>1.5384382464757929</v>
      </c>
    </row>
    <row r="613" spans="1:15" ht="15">
      <c r="A613" s="9" t="s">
        <v>1221</v>
      </c>
      <c r="B613" s="9" t="s">
        <v>1222</v>
      </c>
      <c r="C613" s="10">
        <v>10.93155</v>
      </c>
      <c r="D613" s="9">
        <v>8.89</v>
      </c>
      <c r="E613" s="9">
        <v>71</v>
      </c>
      <c r="F613" s="9">
        <v>8</v>
      </c>
      <c r="G613" s="11">
        <v>0.7255</v>
      </c>
      <c r="H613" s="12">
        <v>0.5597</v>
      </c>
      <c r="I613" s="12">
        <v>0.3364</v>
      </c>
      <c r="J613" s="12">
        <v>0.46</v>
      </c>
      <c r="K613" s="12">
        <v>0.9801</v>
      </c>
      <c r="L613" s="12">
        <v>0.2677</v>
      </c>
      <c r="M613" s="12">
        <v>1.5005</v>
      </c>
      <c r="N613" s="13">
        <f t="shared" si="18"/>
        <v>0.2703578796985333</v>
      </c>
      <c r="O613" s="14">
        <f t="shared" si="19"/>
        <v>2.026620455718605</v>
      </c>
    </row>
    <row r="614" spans="1:15" ht="15">
      <c r="A614" s="9" t="s">
        <v>1223</v>
      </c>
      <c r="B614" s="9" t="s">
        <v>1224</v>
      </c>
      <c r="C614" s="10">
        <v>71.31264999999999</v>
      </c>
      <c r="D614" s="9">
        <v>8.23</v>
      </c>
      <c r="E614" s="9">
        <v>38</v>
      </c>
      <c r="F614" s="9">
        <v>11</v>
      </c>
      <c r="G614" s="11">
        <v>0.19</v>
      </c>
      <c r="H614" s="12">
        <v>0.919</v>
      </c>
      <c r="I614" s="12">
        <v>0.6621</v>
      </c>
      <c r="J614" s="12">
        <v>0.5987</v>
      </c>
      <c r="K614" s="12">
        <v>1.3068</v>
      </c>
      <c r="L614" s="12">
        <v>0.5345</v>
      </c>
      <c r="M614" s="12">
        <v>1.7093</v>
      </c>
      <c r="N614" s="13">
        <f t="shared" si="18"/>
        <v>0.2712775171358561</v>
      </c>
      <c r="O614" s="14">
        <f t="shared" si="19"/>
        <v>1.6288650334893109</v>
      </c>
    </row>
    <row r="615" spans="1:15" ht="15">
      <c r="A615" s="9" t="s">
        <v>1225</v>
      </c>
      <c r="B615" s="9" t="s">
        <v>1226</v>
      </c>
      <c r="C615" s="10">
        <v>16.96095</v>
      </c>
      <c r="D615" s="9">
        <v>4.46</v>
      </c>
      <c r="E615" s="9">
        <v>185</v>
      </c>
      <c r="F615" s="9">
        <v>10</v>
      </c>
      <c r="G615" s="11">
        <v>0.6424</v>
      </c>
      <c r="H615" s="12">
        <v>0.6585</v>
      </c>
      <c r="I615" s="12">
        <v>1.0275</v>
      </c>
      <c r="J615" s="12">
        <v>2.4908</v>
      </c>
      <c r="K615" s="12">
        <v>0.4823</v>
      </c>
      <c r="L615" s="12">
        <v>0.7996</v>
      </c>
      <c r="M615" s="12">
        <v>0.7252</v>
      </c>
      <c r="N615" s="13">
        <f t="shared" si="18"/>
        <v>0.27162106523413154</v>
      </c>
      <c r="O615" s="14">
        <f t="shared" si="19"/>
        <v>0.48053533805784326</v>
      </c>
    </row>
    <row r="616" spans="1:15" ht="15">
      <c r="A616" s="9" t="s">
        <v>1227</v>
      </c>
      <c r="B616" s="9" t="s">
        <v>1228</v>
      </c>
      <c r="C616" s="10">
        <v>52.427150000000005</v>
      </c>
      <c r="D616" s="9">
        <v>5.19</v>
      </c>
      <c r="E616" s="9">
        <v>7</v>
      </c>
      <c r="F616" s="9">
        <v>2</v>
      </c>
      <c r="G616" s="11">
        <v>0.0469</v>
      </c>
      <c r="H616" s="12">
        <v>0.973</v>
      </c>
      <c r="I616" s="12">
        <v>0.6134</v>
      </c>
      <c r="J616" s="12">
        <v>0.5472</v>
      </c>
      <c r="K616" s="12">
        <v>1.3039</v>
      </c>
      <c r="L616" s="12">
        <v>0.536</v>
      </c>
      <c r="M616" s="12">
        <v>2.2057</v>
      </c>
      <c r="N616" s="13">
        <f t="shared" si="18"/>
        <v>0.2717021476487549</v>
      </c>
      <c r="O616" s="14">
        <f t="shared" si="19"/>
        <v>1.8961379827521563</v>
      </c>
    </row>
    <row r="617" spans="1:15" ht="15">
      <c r="A617" s="9" t="s">
        <v>1229</v>
      </c>
      <c r="B617" s="9" t="s">
        <v>1230</v>
      </c>
      <c r="C617" s="10">
        <v>49.263040000000004</v>
      </c>
      <c r="D617" s="9">
        <v>5.89</v>
      </c>
      <c r="E617" s="9">
        <v>41</v>
      </c>
      <c r="F617" s="9">
        <v>5</v>
      </c>
      <c r="G617" s="11">
        <v>0.1403</v>
      </c>
      <c r="H617" s="12">
        <v>1.1061</v>
      </c>
      <c r="I617" s="12">
        <v>0.9197</v>
      </c>
      <c r="J617" s="12">
        <v>0.6548</v>
      </c>
      <c r="K617" s="12">
        <v>1.4282</v>
      </c>
      <c r="L617" s="12">
        <v>0.7374</v>
      </c>
      <c r="M617" s="12">
        <v>2.1234</v>
      </c>
      <c r="N617" s="13">
        <f t="shared" si="18"/>
        <v>0.271804431854776</v>
      </c>
      <c r="O617" s="14">
        <f t="shared" si="19"/>
        <v>1.6000149220323807</v>
      </c>
    </row>
    <row r="618" spans="1:15" ht="15">
      <c r="A618" s="9" t="s">
        <v>1231</v>
      </c>
      <c r="B618" s="9" t="s">
        <v>1232</v>
      </c>
      <c r="C618" s="10">
        <v>22.76373</v>
      </c>
      <c r="D618" s="9">
        <v>5.56</v>
      </c>
      <c r="E618" s="9">
        <v>55</v>
      </c>
      <c r="F618" s="9">
        <v>4</v>
      </c>
      <c r="G618" s="11">
        <v>0.1827</v>
      </c>
      <c r="H618" s="12">
        <v>0.6839</v>
      </c>
      <c r="I618" s="12">
        <v>1.1314</v>
      </c>
      <c r="J618" s="12">
        <v>2.7671</v>
      </c>
      <c r="K618" s="12">
        <v>0.4819</v>
      </c>
      <c r="L618" s="12">
        <v>0.9249</v>
      </c>
      <c r="M618" s="12">
        <v>0.7081</v>
      </c>
      <c r="N618" s="13">
        <f t="shared" si="18"/>
        <v>0.27185388977308655</v>
      </c>
      <c r="O618" s="14">
        <f t="shared" si="19"/>
        <v>0.4615267108938548</v>
      </c>
    </row>
    <row r="619" spans="1:15" ht="15">
      <c r="A619" s="9" t="s">
        <v>1233</v>
      </c>
      <c r="B619" s="9" t="s">
        <v>1234</v>
      </c>
      <c r="C619" s="10">
        <v>97.16913000000001</v>
      </c>
      <c r="D619" s="9">
        <v>4.68</v>
      </c>
      <c r="E619" s="9">
        <v>56</v>
      </c>
      <c r="F619" s="9">
        <v>6</v>
      </c>
      <c r="G619" s="11">
        <v>0.0833</v>
      </c>
      <c r="H619" s="12">
        <v>1.1602</v>
      </c>
      <c r="I619" s="12">
        <v>0.7594</v>
      </c>
      <c r="J619" s="12">
        <v>0.7496</v>
      </c>
      <c r="K619" s="12">
        <v>1.7759</v>
      </c>
      <c r="L619" s="12">
        <v>0.704</v>
      </c>
      <c r="M619" s="12">
        <v>1.5314</v>
      </c>
      <c r="N619" s="13">
        <f t="shared" si="18"/>
        <v>0.2719406383889268</v>
      </c>
      <c r="O619" s="14">
        <f t="shared" si="19"/>
        <v>1.5028098306608724</v>
      </c>
    </row>
    <row r="620" spans="1:15" ht="15">
      <c r="A620" s="9" t="s">
        <v>1235</v>
      </c>
      <c r="B620" s="9" t="s">
        <v>1236</v>
      </c>
      <c r="C620" s="10">
        <v>97.71719999999999</v>
      </c>
      <c r="D620" s="9">
        <v>5.32</v>
      </c>
      <c r="E620" s="9">
        <v>24</v>
      </c>
      <c r="F620" s="9">
        <v>7</v>
      </c>
      <c r="G620" s="11">
        <v>0.1178</v>
      </c>
      <c r="H620" s="12">
        <v>1.2832</v>
      </c>
      <c r="I620" s="12">
        <v>1.1326</v>
      </c>
      <c r="J620" s="12">
        <v>0.7576</v>
      </c>
      <c r="K620" s="12">
        <v>1.5525</v>
      </c>
      <c r="L620" s="12">
        <v>0.9586</v>
      </c>
      <c r="M620" s="12">
        <v>1.7364</v>
      </c>
      <c r="N620" s="13">
        <f t="shared" si="18"/>
        <v>0.27300558599378355</v>
      </c>
      <c r="O620" s="14">
        <f t="shared" si="19"/>
        <v>1.3384697800466376</v>
      </c>
    </row>
    <row r="621" spans="1:15" ht="15">
      <c r="A621" s="9" t="s">
        <v>1237</v>
      </c>
      <c r="B621" s="9" t="s">
        <v>1238</v>
      </c>
      <c r="C621" s="10">
        <v>135.57578</v>
      </c>
      <c r="D621" s="9">
        <v>5.13</v>
      </c>
      <c r="E621" s="9">
        <v>11</v>
      </c>
      <c r="F621" s="9">
        <v>3</v>
      </c>
      <c r="G621" s="11">
        <v>0.0288</v>
      </c>
      <c r="H621" s="12">
        <v>1.126</v>
      </c>
      <c r="I621" s="12">
        <v>0.8156</v>
      </c>
      <c r="J621" s="12">
        <v>0.6779</v>
      </c>
      <c r="K621" s="12">
        <v>1.3809</v>
      </c>
      <c r="L621" s="12">
        <v>0.7429</v>
      </c>
      <c r="M621" s="12">
        <v>2.3891</v>
      </c>
      <c r="N621" s="13">
        <f t="shared" si="18"/>
        <v>0.27312957553504413</v>
      </c>
      <c r="O621" s="14">
        <f t="shared" si="19"/>
        <v>1.7228096965069675</v>
      </c>
    </row>
    <row r="622" spans="1:15" ht="15">
      <c r="A622" s="9" t="s">
        <v>1239</v>
      </c>
      <c r="B622" s="9" t="s">
        <v>1240</v>
      </c>
      <c r="C622" s="10">
        <v>41.19283</v>
      </c>
      <c r="D622" s="9">
        <v>10.69</v>
      </c>
      <c r="E622" s="9">
        <v>2</v>
      </c>
      <c r="F622" s="9">
        <v>1</v>
      </c>
      <c r="G622" s="11">
        <v>0.0329</v>
      </c>
      <c r="H622" s="12">
        <v>0.8285</v>
      </c>
      <c r="I622" s="12">
        <v>0.3612</v>
      </c>
      <c r="J622" s="12">
        <v>0.5395</v>
      </c>
      <c r="K622" s="12">
        <v>1.3094</v>
      </c>
      <c r="L622" s="12">
        <v>0.3535</v>
      </c>
      <c r="M622" s="12">
        <v>2.6316</v>
      </c>
      <c r="N622" s="13">
        <f t="shared" si="18"/>
        <v>0.2735657397896908</v>
      </c>
      <c r="O622" s="14">
        <f t="shared" si="19"/>
        <v>2.4835183900069397</v>
      </c>
    </row>
    <row r="623" spans="1:15" ht="15">
      <c r="A623" s="9" t="s">
        <v>1241</v>
      </c>
      <c r="B623" s="9" t="s">
        <v>1242</v>
      </c>
      <c r="C623" s="10">
        <v>13.741959999999999</v>
      </c>
      <c r="D623" s="9">
        <v>10.12</v>
      </c>
      <c r="E623" s="9">
        <v>29</v>
      </c>
      <c r="F623" s="9">
        <v>4</v>
      </c>
      <c r="G623" s="11">
        <v>0.296</v>
      </c>
      <c r="H623" s="12">
        <v>1.2413</v>
      </c>
      <c r="I623" s="12">
        <v>0.9328</v>
      </c>
      <c r="J623" s="12">
        <v>0.4307</v>
      </c>
      <c r="K623" s="12">
        <v>1.5503</v>
      </c>
      <c r="L623" s="12">
        <v>0.7353</v>
      </c>
      <c r="M623" s="12">
        <v>1.9195</v>
      </c>
      <c r="N623" s="13">
        <f t="shared" si="18"/>
        <v>0.2749604871041106</v>
      </c>
      <c r="O623" s="14">
        <f t="shared" si="19"/>
        <v>1.614365786240786</v>
      </c>
    </row>
    <row r="624" spans="1:15" ht="15">
      <c r="A624" s="9" t="s">
        <v>1243</v>
      </c>
      <c r="B624" s="9" t="s">
        <v>1244</v>
      </c>
      <c r="C624" s="10">
        <v>42.5424</v>
      </c>
      <c r="D624" s="9">
        <v>4.64</v>
      </c>
      <c r="E624" s="9">
        <v>1</v>
      </c>
      <c r="F624" s="9">
        <v>1</v>
      </c>
      <c r="G624" s="11">
        <v>0.0311</v>
      </c>
      <c r="H624" s="12">
        <v>1.2893</v>
      </c>
      <c r="I624" s="12">
        <v>0.7415</v>
      </c>
      <c r="J624" s="12">
        <v>0.8396</v>
      </c>
      <c r="K624" s="12">
        <v>2.3092</v>
      </c>
      <c r="L624" s="12">
        <v>0.6002</v>
      </c>
      <c r="M624" s="12">
        <v>2.0983</v>
      </c>
      <c r="N624" s="13">
        <f t="shared" si="18"/>
        <v>0.2749824385960561</v>
      </c>
      <c r="O624" s="14">
        <f t="shared" si="19"/>
        <v>1.74460005574136</v>
      </c>
    </row>
    <row r="625" spans="1:15" ht="15">
      <c r="A625" s="9" t="s">
        <v>1245</v>
      </c>
      <c r="B625" s="9" t="s">
        <v>1246</v>
      </c>
      <c r="C625" s="10">
        <v>48.44242</v>
      </c>
      <c r="D625" s="9">
        <v>8.74</v>
      </c>
      <c r="E625" s="9">
        <v>32</v>
      </c>
      <c r="F625" s="9">
        <v>8</v>
      </c>
      <c r="G625" s="11">
        <v>0.245</v>
      </c>
      <c r="H625" s="12">
        <v>0.9934</v>
      </c>
      <c r="I625" s="12">
        <v>0.5586</v>
      </c>
      <c r="J625" s="12">
        <v>0.8888</v>
      </c>
      <c r="K625" s="12">
        <v>1.3669</v>
      </c>
      <c r="L625" s="12">
        <v>0.7241</v>
      </c>
      <c r="M625" s="12">
        <v>1.2479</v>
      </c>
      <c r="N625" s="13">
        <f t="shared" si="18"/>
        <v>0.2750861396083154</v>
      </c>
      <c r="O625" s="14">
        <f t="shared" si="19"/>
        <v>1.3679531301212717</v>
      </c>
    </row>
    <row r="626" spans="1:15" ht="15">
      <c r="A626" s="9" t="s">
        <v>1247</v>
      </c>
      <c r="B626" s="9" t="s">
        <v>1248</v>
      </c>
      <c r="C626" s="10">
        <v>66.9208</v>
      </c>
      <c r="D626" s="9">
        <v>5.2</v>
      </c>
      <c r="E626" s="9">
        <v>16</v>
      </c>
      <c r="F626" s="9">
        <v>5</v>
      </c>
      <c r="G626" s="11">
        <v>0.1277</v>
      </c>
      <c r="H626" s="12">
        <v>1.0322</v>
      </c>
      <c r="I626" s="12">
        <v>0.9014</v>
      </c>
      <c r="J626" s="12">
        <v>0.9171</v>
      </c>
      <c r="K626" s="12">
        <v>1.3986</v>
      </c>
      <c r="L626" s="12">
        <v>0.8041</v>
      </c>
      <c r="M626" s="12">
        <v>1.4445</v>
      </c>
      <c r="N626" s="13">
        <f t="shared" si="18"/>
        <v>0.2754102004347665</v>
      </c>
      <c r="O626" s="14">
        <f t="shared" si="19"/>
        <v>1.2794050584067072</v>
      </c>
    </row>
    <row r="627" spans="1:15" ht="15">
      <c r="A627" s="9" t="s">
        <v>1249</v>
      </c>
      <c r="B627" s="9" t="s">
        <v>1250</v>
      </c>
      <c r="C627" s="10">
        <v>86.03181</v>
      </c>
      <c r="D627" s="9">
        <v>5.78</v>
      </c>
      <c r="E627" s="9">
        <v>12</v>
      </c>
      <c r="F627" s="9">
        <v>4</v>
      </c>
      <c r="G627" s="11">
        <v>0.0446</v>
      </c>
      <c r="H627" s="12">
        <v>0.9054</v>
      </c>
      <c r="I627" s="12">
        <v>0.2466</v>
      </c>
      <c r="J627" s="12">
        <v>0.6311</v>
      </c>
      <c r="K627" s="12">
        <v>1.7114</v>
      </c>
      <c r="L627" s="12">
        <v>0.217</v>
      </c>
      <c r="M627" s="12">
        <v>2.3911</v>
      </c>
      <c r="N627" s="13">
        <f t="shared" si="18"/>
        <v>0.275525547750208</v>
      </c>
      <c r="O627" s="14">
        <f t="shared" si="19"/>
        <v>2.4224664909427402</v>
      </c>
    </row>
    <row r="628" spans="1:15" ht="15">
      <c r="A628" s="9" t="s">
        <v>1251</v>
      </c>
      <c r="B628" s="9" t="s">
        <v>1252</v>
      </c>
      <c r="C628" s="10">
        <v>25.86754</v>
      </c>
      <c r="D628" s="9">
        <v>5.41</v>
      </c>
      <c r="E628" s="9">
        <v>6</v>
      </c>
      <c r="F628" s="9">
        <v>3</v>
      </c>
      <c r="G628" s="11">
        <v>0.1728</v>
      </c>
      <c r="H628" s="12">
        <v>0.6686</v>
      </c>
      <c r="I628" s="12">
        <v>0.1165</v>
      </c>
      <c r="J628" s="12">
        <v>0.6761</v>
      </c>
      <c r="K628" s="12">
        <v>1.8794</v>
      </c>
      <c r="L628" s="12">
        <v>0.0001</v>
      </c>
      <c r="M628" s="12">
        <v>2.5812</v>
      </c>
      <c r="N628" s="13">
        <f t="shared" si="18"/>
        <v>0.2756319099581266</v>
      </c>
      <c r="O628" s="14">
        <f t="shared" si="19"/>
        <v>3.0527648508075553</v>
      </c>
    </row>
    <row r="629" spans="1:15" ht="15">
      <c r="A629" s="9" t="s">
        <v>1253</v>
      </c>
      <c r="B629" s="9" t="s">
        <v>1254</v>
      </c>
      <c r="C629" s="10">
        <v>13.39255</v>
      </c>
      <c r="D629" s="9">
        <v>4.71</v>
      </c>
      <c r="E629" s="9">
        <v>11</v>
      </c>
      <c r="F629" s="9">
        <v>1</v>
      </c>
      <c r="G629" s="11">
        <v>0.1176</v>
      </c>
      <c r="H629" s="12">
        <v>1.0857</v>
      </c>
      <c r="I629" s="12">
        <v>0.7664</v>
      </c>
      <c r="J629" s="12">
        <v>0.452</v>
      </c>
      <c r="K629" s="12">
        <v>1.6047</v>
      </c>
      <c r="L629" s="12">
        <v>0.5032</v>
      </c>
      <c r="M629" s="12">
        <v>2.1818</v>
      </c>
      <c r="N629" s="13">
        <f t="shared" si="18"/>
        <v>0.27615561289520363</v>
      </c>
      <c r="O629" s="14">
        <f t="shared" si="19"/>
        <v>1.8617681524239398</v>
      </c>
    </row>
    <row r="630" spans="1:15" ht="15">
      <c r="A630" s="9" t="s">
        <v>1255</v>
      </c>
      <c r="B630" s="9" t="s">
        <v>1256</v>
      </c>
      <c r="C630" s="10">
        <v>68.0473</v>
      </c>
      <c r="D630" s="9">
        <v>5.94</v>
      </c>
      <c r="E630" s="9">
        <v>14</v>
      </c>
      <c r="F630" s="9">
        <v>3</v>
      </c>
      <c r="G630" s="11">
        <v>0.0519</v>
      </c>
      <c r="H630" s="12">
        <v>1.0922</v>
      </c>
      <c r="I630" s="12">
        <v>0.365</v>
      </c>
      <c r="J630" s="12">
        <v>0.3984</v>
      </c>
      <c r="K630" s="12">
        <v>1.4595</v>
      </c>
      <c r="L630" s="12">
        <v>0.3775</v>
      </c>
      <c r="M630" s="12">
        <v>2.4871</v>
      </c>
      <c r="N630" s="13">
        <f t="shared" si="18"/>
        <v>0.2764902774354737</v>
      </c>
      <c r="O630" s="14">
        <f t="shared" si="19"/>
        <v>2.3302974779047205</v>
      </c>
    </row>
    <row r="631" spans="1:15" ht="15">
      <c r="A631" s="9" t="s">
        <v>1257</v>
      </c>
      <c r="B631" s="9" t="s">
        <v>1258</v>
      </c>
      <c r="C631" s="10">
        <v>9.39255</v>
      </c>
      <c r="D631" s="9">
        <v>10</v>
      </c>
      <c r="E631" s="9">
        <v>3</v>
      </c>
      <c r="F631" s="9">
        <v>1</v>
      </c>
      <c r="G631" s="11">
        <v>0.0889</v>
      </c>
      <c r="H631" s="12">
        <v>0.723</v>
      </c>
      <c r="I631" s="12">
        <v>0.1426</v>
      </c>
      <c r="J631" s="12">
        <v>0.2135</v>
      </c>
      <c r="K631" s="12">
        <v>1.2424</v>
      </c>
      <c r="L631" s="12">
        <v>0.106</v>
      </c>
      <c r="M631" s="12">
        <v>3.1132</v>
      </c>
      <c r="N631" s="13">
        <f t="shared" si="18"/>
        <v>0.2764916665831769</v>
      </c>
      <c r="O631" s="14">
        <f t="shared" si="19"/>
        <v>4.134556574923548</v>
      </c>
    </row>
    <row r="632" spans="1:15" ht="15">
      <c r="A632" s="9" t="s">
        <v>1259</v>
      </c>
      <c r="B632" s="9" t="s">
        <v>1260</v>
      </c>
      <c r="C632" s="10">
        <v>27.87263</v>
      </c>
      <c r="D632" s="9">
        <v>6.35</v>
      </c>
      <c r="E632" s="9">
        <v>6</v>
      </c>
      <c r="F632" s="9">
        <v>2</v>
      </c>
      <c r="G632" s="11">
        <v>0.0787</v>
      </c>
      <c r="H632" s="12">
        <v>1.1958</v>
      </c>
      <c r="I632" s="12">
        <v>0.6673</v>
      </c>
      <c r="J632" s="12">
        <v>0.5647</v>
      </c>
      <c r="K632" s="12">
        <v>1.545</v>
      </c>
      <c r="L632" s="12">
        <v>0.5967</v>
      </c>
      <c r="M632" s="12">
        <v>2.7232</v>
      </c>
      <c r="N632" s="13">
        <f t="shared" si="18"/>
        <v>0.27658646045986945</v>
      </c>
      <c r="O632" s="14">
        <f t="shared" si="19"/>
        <v>2.003830628552599</v>
      </c>
    </row>
    <row r="633" spans="1:15" ht="15">
      <c r="A633" s="9" t="s">
        <v>1261</v>
      </c>
      <c r="B633" s="9" t="s">
        <v>1262</v>
      </c>
      <c r="C633" s="10">
        <v>16.92558</v>
      </c>
      <c r="D633" s="9">
        <v>9.95</v>
      </c>
      <c r="E633" s="9">
        <v>1</v>
      </c>
      <c r="F633" s="9">
        <v>1</v>
      </c>
      <c r="G633" s="11">
        <v>0.0641</v>
      </c>
      <c r="H633" s="12">
        <v>0.3596</v>
      </c>
      <c r="I633" s="12">
        <v>0.0546</v>
      </c>
      <c r="J633" s="12">
        <v>0.8032</v>
      </c>
      <c r="K633" s="12">
        <v>1.675</v>
      </c>
      <c r="L633" s="12">
        <v>0.091</v>
      </c>
      <c r="M633" s="12">
        <v>1.5268</v>
      </c>
      <c r="N633" s="13">
        <f t="shared" si="18"/>
        <v>0.27679489853266737</v>
      </c>
      <c r="O633" s="14">
        <f t="shared" si="19"/>
        <v>2.7047806801379988</v>
      </c>
    </row>
    <row r="634" spans="1:15" ht="15">
      <c r="A634" s="9" t="s">
        <v>1263</v>
      </c>
      <c r="B634" s="9" t="s">
        <v>1264</v>
      </c>
      <c r="C634" s="10">
        <v>9.974350000000001</v>
      </c>
      <c r="D634" s="9">
        <v>11.57</v>
      </c>
      <c r="E634" s="9">
        <v>6</v>
      </c>
      <c r="F634" s="9">
        <v>2</v>
      </c>
      <c r="G634" s="11">
        <v>0.2708</v>
      </c>
      <c r="H634" s="12">
        <v>0.8796</v>
      </c>
      <c r="I634" s="12">
        <v>0.4621</v>
      </c>
      <c r="J634" s="12">
        <v>0.8009</v>
      </c>
      <c r="K634" s="12">
        <v>1.0065</v>
      </c>
      <c r="L634" s="12">
        <v>0.6761</v>
      </c>
      <c r="M634" s="12">
        <v>1.7321</v>
      </c>
      <c r="N634" s="13">
        <f t="shared" si="18"/>
        <v>0.27692029550709707</v>
      </c>
      <c r="O634" s="14">
        <f t="shared" si="19"/>
        <v>1.5937179128162047</v>
      </c>
    </row>
    <row r="635" spans="1:15" ht="15">
      <c r="A635" s="9" t="s">
        <v>1265</v>
      </c>
      <c r="B635" s="9" t="s">
        <v>1266</v>
      </c>
      <c r="C635" s="10">
        <v>46.87052</v>
      </c>
      <c r="D635" s="9">
        <v>6.3</v>
      </c>
      <c r="E635" s="9">
        <v>15</v>
      </c>
      <c r="F635" s="9">
        <v>4</v>
      </c>
      <c r="G635" s="11">
        <v>0.1265</v>
      </c>
      <c r="H635" s="12">
        <v>1.113</v>
      </c>
      <c r="I635" s="12">
        <v>0.7381</v>
      </c>
      <c r="J635" s="12">
        <v>0.5521</v>
      </c>
      <c r="K635" s="12">
        <v>1.4597</v>
      </c>
      <c r="L635" s="12">
        <v>0.597</v>
      </c>
      <c r="M635" s="12">
        <v>2.2695</v>
      </c>
      <c r="N635" s="13">
        <f t="shared" si="18"/>
        <v>0.2774206858492436</v>
      </c>
      <c r="O635" s="14">
        <f t="shared" si="19"/>
        <v>1.8001830892143809</v>
      </c>
    </row>
    <row r="636" spans="1:15" ht="15">
      <c r="A636" s="9" t="s">
        <v>1267</v>
      </c>
      <c r="B636" s="9" t="s">
        <v>1268</v>
      </c>
      <c r="C636" s="10">
        <v>34.062709999999996</v>
      </c>
      <c r="D636" s="9">
        <v>4.81</v>
      </c>
      <c r="E636" s="9">
        <v>1</v>
      </c>
      <c r="F636" s="9">
        <v>1</v>
      </c>
      <c r="G636" s="11">
        <v>0.0351</v>
      </c>
      <c r="H636" s="12">
        <v>1.1301</v>
      </c>
      <c r="I636" s="12">
        <v>0.8272</v>
      </c>
      <c r="J636" s="12">
        <v>0.4698</v>
      </c>
      <c r="K636" s="12">
        <v>1.4668</v>
      </c>
      <c r="L636" s="12">
        <v>0.6218</v>
      </c>
      <c r="M636" s="12">
        <v>2.3983</v>
      </c>
      <c r="N636" s="13">
        <f t="shared" si="18"/>
        <v>0.2780124006961944</v>
      </c>
      <c r="O636" s="14">
        <f t="shared" si="19"/>
        <v>1.8486671336162497</v>
      </c>
    </row>
    <row r="637" spans="1:15" ht="15">
      <c r="A637" s="9" t="s">
        <v>1269</v>
      </c>
      <c r="B637" s="9" t="s">
        <v>1270</v>
      </c>
      <c r="C637" s="10">
        <v>31.97129</v>
      </c>
      <c r="D637" s="9">
        <v>8.8</v>
      </c>
      <c r="E637" s="9">
        <v>43</v>
      </c>
      <c r="F637" s="9">
        <v>10</v>
      </c>
      <c r="G637" s="11">
        <v>0.3576</v>
      </c>
      <c r="H637" s="12">
        <v>1.1559</v>
      </c>
      <c r="I637" s="12">
        <v>0.567</v>
      </c>
      <c r="J637" s="12">
        <v>0.5283</v>
      </c>
      <c r="K637" s="12">
        <v>1.6282</v>
      </c>
      <c r="L637" s="12">
        <v>0.4877</v>
      </c>
      <c r="M637" s="12">
        <v>2.051</v>
      </c>
      <c r="N637" s="13">
        <f t="shared" si="18"/>
        <v>0.27804040287763343</v>
      </c>
      <c r="O637" s="14">
        <f t="shared" si="19"/>
        <v>1.8509683724235964</v>
      </c>
    </row>
    <row r="638" spans="1:15" ht="15">
      <c r="A638" s="9" t="s">
        <v>1271</v>
      </c>
      <c r="B638" s="9" t="s">
        <v>1272</v>
      </c>
      <c r="C638" s="10">
        <v>24.89348</v>
      </c>
      <c r="D638" s="9">
        <v>5.62</v>
      </c>
      <c r="E638" s="9">
        <v>24</v>
      </c>
      <c r="F638" s="9">
        <v>3</v>
      </c>
      <c r="G638" s="11">
        <v>0.1581</v>
      </c>
      <c r="H638" s="12">
        <v>0.7662</v>
      </c>
      <c r="I638" s="12">
        <v>0.3238</v>
      </c>
      <c r="J638" s="12">
        <v>0.3849</v>
      </c>
      <c r="K638" s="12">
        <v>1.2629</v>
      </c>
      <c r="L638" s="12">
        <v>0.3189</v>
      </c>
      <c r="M638" s="12">
        <v>3.6034</v>
      </c>
      <c r="N638" s="13">
        <f t="shared" si="18"/>
        <v>0.2780472764237668</v>
      </c>
      <c r="O638" s="14">
        <f t="shared" si="19"/>
        <v>3.515628178181572</v>
      </c>
    </row>
    <row r="639" spans="1:15" ht="15">
      <c r="A639" s="9" t="s">
        <v>1273</v>
      </c>
      <c r="B639" s="9" t="s">
        <v>1274</v>
      </c>
      <c r="C639" s="10">
        <v>16.69436</v>
      </c>
      <c r="D639" s="9">
        <v>4.88</v>
      </c>
      <c r="E639" s="9">
        <v>7</v>
      </c>
      <c r="F639" s="9">
        <v>1</v>
      </c>
      <c r="G639" s="11">
        <v>0.1</v>
      </c>
      <c r="H639" s="12">
        <v>1.1147</v>
      </c>
      <c r="I639" s="12">
        <v>0.4466</v>
      </c>
      <c r="J639" s="12">
        <v>0.4867</v>
      </c>
      <c r="K639" s="12">
        <v>1.6953</v>
      </c>
      <c r="L639" s="12">
        <v>0.4202</v>
      </c>
      <c r="M639" s="12">
        <v>1.7674</v>
      </c>
      <c r="N639" s="13">
        <f t="shared" si="18"/>
        <v>0.2784263879800213</v>
      </c>
      <c r="O639" s="14">
        <f t="shared" si="19"/>
        <v>1.895947265625</v>
      </c>
    </row>
    <row r="640" spans="1:15" ht="15">
      <c r="A640" s="9" t="s">
        <v>1275</v>
      </c>
      <c r="B640" s="9" t="s">
        <v>1276</v>
      </c>
      <c r="C640" s="10">
        <v>12.25357</v>
      </c>
      <c r="D640" s="9">
        <v>11.59</v>
      </c>
      <c r="E640" s="9">
        <v>21</v>
      </c>
      <c r="F640" s="9">
        <v>4</v>
      </c>
      <c r="G640" s="11">
        <v>0.3048</v>
      </c>
      <c r="H640" s="12">
        <v>1.0478</v>
      </c>
      <c r="I640" s="12">
        <v>0.7464</v>
      </c>
      <c r="J640" s="12">
        <v>0.762</v>
      </c>
      <c r="K640" s="12">
        <v>1.4782</v>
      </c>
      <c r="L640" s="12">
        <v>0.6298</v>
      </c>
      <c r="M640" s="12">
        <v>1.8873</v>
      </c>
      <c r="N640" s="13">
        <f t="shared" si="18"/>
        <v>0.27868853197668786</v>
      </c>
      <c r="O640" s="14">
        <f t="shared" si="19"/>
        <v>1.5629841170487444</v>
      </c>
    </row>
    <row r="641" spans="1:15" ht="15">
      <c r="A641" s="9" t="s">
        <v>1277</v>
      </c>
      <c r="B641" s="9" t="s">
        <v>1278</v>
      </c>
      <c r="C641" s="10">
        <v>58.02351</v>
      </c>
      <c r="D641" s="9">
        <v>6.24</v>
      </c>
      <c r="E641" s="9">
        <v>49</v>
      </c>
      <c r="F641" s="9">
        <v>12</v>
      </c>
      <c r="G641" s="11">
        <v>0.2373</v>
      </c>
      <c r="H641" s="12">
        <v>1.0356</v>
      </c>
      <c r="I641" s="12">
        <v>0.5903</v>
      </c>
      <c r="J641" s="12">
        <v>0.5718</v>
      </c>
      <c r="K641" s="12">
        <v>1.2501</v>
      </c>
      <c r="L641" s="12">
        <v>0.5843</v>
      </c>
      <c r="M641" s="12">
        <v>1.8238</v>
      </c>
      <c r="N641" s="13">
        <f t="shared" si="18"/>
        <v>0.27885245498574696</v>
      </c>
      <c r="O641" s="14">
        <f t="shared" si="19"/>
        <v>1.6645584019656912</v>
      </c>
    </row>
    <row r="642" spans="1:15" ht="15">
      <c r="A642" s="9" t="s">
        <v>1279</v>
      </c>
      <c r="B642" s="9" t="s">
        <v>1280</v>
      </c>
      <c r="C642" s="10">
        <v>87.79769</v>
      </c>
      <c r="D642" s="9">
        <v>6.71</v>
      </c>
      <c r="E642" s="9">
        <v>13</v>
      </c>
      <c r="F642" s="9">
        <v>5</v>
      </c>
      <c r="G642" s="11">
        <v>0.0735</v>
      </c>
      <c r="H642" s="12">
        <v>1.1155</v>
      </c>
      <c r="I642" s="12">
        <v>0.7952</v>
      </c>
      <c r="J642" s="12">
        <v>0.7047</v>
      </c>
      <c r="K642" s="12">
        <v>1.2337</v>
      </c>
      <c r="L642" s="12">
        <v>0.7897</v>
      </c>
      <c r="M642" s="12">
        <v>2.0173</v>
      </c>
      <c r="N642" s="13">
        <f t="shared" si="18"/>
        <v>0.279234920158018</v>
      </c>
      <c r="O642" s="14">
        <f t="shared" si="19"/>
        <v>1.5449644413856392</v>
      </c>
    </row>
    <row r="643" spans="1:15" ht="15">
      <c r="A643" s="9" t="s">
        <v>1281</v>
      </c>
      <c r="B643" s="9" t="s">
        <v>1282</v>
      </c>
      <c r="C643" s="10">
        <v>23.465709999999998</v>
      </c>
      <c r="D643" s="9">
        <v>11.48</v>
      </c>
      <c r="E643" s="9">
        <v>7</v>
      </c>
      <c r="F643" s="9">
        <v>2</v>
      </c>
      <c r="G643" s="11">
        <v>0.0816</v>
      </c>
      <c r="H643" s="12">
        <v>0.9668</v>
      </c>
      <c r="I643" s="12">
        <v>1.6607</v>
      </c>
      <c r="J643" s="12">
        <v>1.6035</v>
      </c>
      <c r="K643" s="12">
        <v>1.6241</v>
      </c>
      <c r="L643" s="12">
        <v>1.5508</v>
      </c>
      <c r="M643" s="12">
        <v>2.1482</v>
      </c>
      <c r="N643" s="13">
        <f aca="true" t="shared" si="20" ref="N643:N706">TTEST(H643:J643,K643:M643,2,2)</f>
        <v>0.2795019638407139</v>
      </c>
      <c r="O643" s="14">
        <f aca="true" t="shared" si="21" ref="O643:O706">SUM(K643:M643)/SUM(H643:J643)</f>
        <v>1.2581186480737414</v>
      </c>
    </row>
    <row r="644" spans="1:15" ht="15">
      <c r="A644" s="9" t="s">
        <v>1283</v>
      </c>
      <c r="B644" s="9" t="s">
        <v>1284</v>
      </c>
      <c r="C644" s="10">
        <v>61.332480000000004</v>
      </c>
      <c r="D644" s="9">
        <v>7.58</v>
      </c>
      <c r="E644" s="9">
        <v>16</v>
      </c>
      <c r="F644" s="9">
        <v>5</v>
      </c>
      <c r="G644" s="11">
        <v>0.1297</v>
      </c>
      <c r="H644" s="12">
        <v>0.6646</v>
      </c>
      <c r="I644" s="12">
        <v>0.5254</v>
      </c>
      <c r="J644" s="12">
        <v>0.7758</v>
      </c>
      <c r="K644" s="12">
        <v>1.0279</v>
      </c>
      <c r="L644" s="12">
        <v>0.6568</v>
      </c>
      <c r="M644" s="12">
        <v>0.7734</v>
      </c>
      <c r="N644" s="13">
        <f t="shared" si="20"/>
        <v>0.27964057495991157</v>
      </c>
      <c r="O644" s="14">
        <f t="shared" si="21"/>
        <v>1.250432393936311</v>
      </c>
    </row>
    <row r="645" spans="1:15" ht="15">
      <c r="A645" s="9" t="s">
        <v>1285</v>
      </c>
      <c r="B645" s="9" t="s">
        <v>1286</v>
      </c>
      <c r="C645" s="10">
        <v>52.384190000000004</v>
      </c>
      <c r="D645" s="9">
        <v>5.67</v>
      </c>
      <c r="E645" s="9">
        <v>29</v>
      </c>
      <c r="F645" s="9">
        <v>9</v>
      </c>
      <c r="G645" s="11">
        <v>0.2194</v>
      </c>
      <c r="H645" s="12">
        <v>0.6891</v>
      </c>
      <c r="I645" s="12">
        <v>0.4444</v>
      </c>
      <c r="J645" s="12">
        <v>0.5281</v>
      </c>
      <c r="K645" s="12">
        <v>1.0078</v>
      </c>
      <c r="L645" s="12">
        <v>0.4095</v>
      </c>
      <c r="M645" s="12">
        <v>1.0957</v>
      </c>
      <c r="N645" s="13">
        <f t="shared" si="20"/>
        <v>0.2797751830906794</v>
      </c>
      <c r="O645" s="14">
        <f t="shared" si="21"/>
        <v>1.5123976889744821</v>
      </c>
    </row>
    <row r="646" spans="1:15" ht="15">
      <c r="A646" s="9" t="s">
        <v>1287</v>
      </c>
      <c r="B646" s="9" t="s">
        <v>1288</v>
      </c>
      <c r="C646" s="10">
        <v>88.58261</v>
      </c>
      <c r="D646" s="9">
        <v>8.81</v>
      </c>
      <c r="E646" s="9">
        <v>11</v>
      </c>
      <c r="F646" s="9">
        <v>4</v>
      </c>
      <c r="G646" s="11">
        <v>0.0427</v>
      </c>
      <c r="H646" s="12">
        <v>0.8423</v>
      </c>
      <c r="I646" s="12">
        <v>0.3665</v>
      </c>
      <c r="J646" s="12">
        <v>0.4891</v>
      </c>
      <c r="K646" s="12">
        <v>1.773</v>
      </c>
      <c r="L646" s="12">
        <v>0.2938</v>
      </c>
      <c r="M646" s="12">
        <v>1.3668</v>
      </c>
      <c r="N646" s="13">
        <f t="shared" si="20"/>
        <v>0.280202299476481</v>
      </c>
      <c r="O646" s="14">
        <f t="shared" si="21"/>
        <v>2.0222627952176215</v>
      </c>
    </row>
    <row r="647" spans="1:15" ht="15">
      <c r="A647" s="9" t="s">
        <v>1289</v>
      </c>
      <c r="B647" s="9" t="s">
        <v>1290</v>
      </c>
      <c r="C647" s="10">
        <v>22.87613</v>
      </c>
      <c r="D647" s="9">
        <v>9.73</v>
      </c>
      <c r="E647" s="9">
        <v>35</v>
      </c>
      <c r="F647" s="9">
        <v>5</v>
      </c>
      <c r="G647" s="11">
        <v>0.3039</v>
      </c>
      <c r="H647" s="12">
        <v>1.1494</v>
      </c>
      <c r="I647" s="12">
        <v>0.8462</v>
      </c>
      <c r="J647" s="12">
        <v>0.7274</v>
      </c>
      <c r="K647" s="12">
        <v>1.4815</v>
      </c>
      <c r="L647" s="12">
        <v>0.7284</v>
      </c>
      <c r="M647" s="12">
        <v>1.7514</v>
      </c>
      <c r="N647" s="13">
        <f t="shared" si="20"/>
        <v>0.28026847953410094</v>
      </c>
      <c r="O647" s="14">
        <f t="shared" si="21"/>
        <v>1.454755784061697</v>
      </c>
    </row>
    <row r="648" spans="1:15" ht="15">
      <c r="A648" s="9" t="s">
        <v>1291</v>
      </c>
      <c r="B648" s="9" t="s">
        <v>1292</v>
      </c>
      <c r="C648" s="10">
        <v>35.90433</v>
      </c>
      <c r="D648" s="9">
        <v>7.04</v>
      </c>
      <c r="E648" s="9">
        <v>23</v>
      </c>
      <c r="F648" s="9">
        <v>5</v>
      </c>
      <c r="G648" s="11">
        <v>0.1781</v>
      </c>
      <c r="H648" s="12">
        <v>0.9407</v>
      </c>
      <c r="I648" s="12">
        <v>0.5463</v>
      </c>
      <c r="J648" s="12">
        <v>0.6109</v>
      </c>
      <c r="K648" s="12">
        <v>1.3099</v>
      </c>
      <c r="L648" s="12">
        <v>0.4876</v>
      </c>
      <c r="M648" s="12">
        <v>2.0806</v>
      </c>
      <c r="N648" s="13">
        <f t="shared" si="20"/>
        <v>0.28044271325344583</v>
      </c>
      <c r="O648" s="14">
        <f t="shared" si="21"/>
        <v>1.8485628485628485</v>
      </c>
    </row>
    <row r="649" spans="1:15" ht="15">
      <c r="A649" s="9" t="s">
        <v>1293</v>
      </c>
      <c r="B649" s="9" t="s">
        <v>1294</v>
      </c>
      <c r="C649" s="10">
        <v>64.13206</v>
      </c>
      <c r="D649" s="9">
        <v>8.46</v>
      </c>
      <c r="E649" s="9">
        <v>22</v>
      </c>
      <c r="F649" s="9">
        <v>5</v>
      </c>
      <c r="G649" s="11">
        <v>0.1002</v>
      </c>
      <c r="H649" s="12">
        <v>0.9407</v>
      </c>
      <c r="I649" s="12">
        <v>0.5463</v>
      </c>
      <c r="J649" s="12">
        <v>0.6109</v>
      </c>
      <c r="K649" s="12">
        <v>1.3099</v>
      </c>
      <c r="L649" s="12">
        <v>0.4876</v>
      </c>
      <c r="M649" s="12">
        <v>2.0806</v>
      </c>
      <c r="N649" s="13">
        <f t="shared" si="20"/>
        <v>0.28044271325344583</v>
      </c>
      <c r="O649" s="14">
        <f t="shared" si="21"/>
        <v>1.8485628485628485</v>
      </c>
    </row>
    <row r="650" spans="1:15" ht="15">
      <c r="A650" s="9" t="s">
        <v>1295</v>
      </c>
      <c r="B650" s="9" t="s">
        <v>1296</v>
      </c>
      <c r="C650" s="10">
        <v>29.995240000000003</v>
      </c>
      <c r="D650" s="9">
        <v>10.61</v>
      </c>
      <c r="E650" s="9">
        <v>26</v>
      </c>
      <c r="F650" s="9">
        <v>7</v>
      </c>
      <c r="G650" s="11">
        <v>0.2556</v>
      </c>
      <c r="H650" s="12">
        <v>1.2143</v>
      </c>
      <c r="I650" s="12">
        <v>0.7582</v>
      </c>
      <c r="J650" s="12">
        <v>0.5625</v>
      </c>
      <c r="K650" s="12">
        <v>1.6614</v>
      </c>
      <c r="L650" s="12">
        <v>0.6044</v>
      </c>
      <c r="M650" s="12">
        <v>1.9941</v>
      </c>
      <c r="N650" s="13">
        <f t="shared" si="20"/>
        <v>0.28062512538864814</v>
      </c>
      <c r="O650" s="14">
        <f t="shared" si="21"/>
        <v>1.6804339250493097</v>
      </c>
    </row>
    <row r="651" spans="1:15" ht="15">
      <c r="A651" s="9" t="s">
        <v>1297</v>
      </c>
      <c r="B651" s="9" t="s">
        <v>1298</v>
      </c>
      <c r="C651" s="10">
        <v>63.82605</v>
      </c>
      <c r="D651" s="9">
        <v>6.43</v>
      </c>
      <c r="E651" s="9">
        <v>29</v>
      </c>
      <c r="F651" s="9">
        <v>10</v>
      </c>
      <c r="G651" s="11">
        <v>0.1961</v>
      </c>
      <c r="H651" s="12">
        <v>1.4311</v>
      </c>
      <c r="I651" s="12">
        <v>1.206</v>
      </c>
      <c r="J651" s="12">
        <v>0.9752</v>
      </c>
      <c r="K651" s="12">
        <v>2.0952</v>
      </c>
      <c r="L651" s="12">
        <v>1.0197</v>
      </c>
      <c r="M651" s="12">
        <v>1.7911</v>
      </c>
      <c r="N651" s="13">
        <f t="shared" si="20"/>
        <v>0.28075404878489674</v>
      </c>
      <c r="O651" s="14">
        <f t="shared" si="21"/>
        <v>1.358137474739086</v>
      </c>
    </row>
    <row r="652" spans="1:15" ht="15">
      <c r="A652" s="9" t="s">
        <v>1299</v>
      </c>
      <c r="B652" s="9" t="s">
        <v>1300</v>
      </c>
      <c r="C652" s="10">
        <v>121.69074</v>
      </c>
      <c r="D652" s="9">
        <v>7.68</v>
      </c>
      <c r="E652" s="9">
        <v>3</v>
      </c>
      <c r="F652" s="9">
        <v>2</v>
      </c>
      <c r="G652" s="11">
        <v>0.0249</v>
      </c>
      <c r="H652" s="12">
        <v>0.92</v>
      </c>
      <c r="I652" s="12">
        <v>0.5361</v>
      </c>
      <c r="J652" s="12">
        <v>0.9102</v>
      </c>
      <c r="K652" s="12">
        <v>2.0677</v>
      </c>
      <c r="L652" s="12">
        <v>0.5387</v>
      </c>
      <c r="M652" s="12">
        <v>1.4896</v>
      </c>
      <c r="N652" s="13">
        <f t="shared" si="20"/>
        <v>0.28126313196412345</v>
      </c>
      <c r="O652" s="14">
        <f t="shared" si="21"/>
        <v>1.7309724041752945</v>
      </c>
    </row>
    <row r="653" spans="1:15" ht="15">
      <c r="A653" s="9" t="s">
        <v>1301</v>
      </c>
      <c r="B653" s="9" t="s">
        <v>1302</v>
      </c>
      <c r="C653" s="10">
        <v>55.41106</v>
      </c>
      <c r="D653" s="9">
        <v>5.35</v>
      </c>
      <c r="E653" s="9">
        <v>1</v>
      </c>
      <c r="F653" s="9">
        <v>1</v>
      </c>
      <c r="G653" s="11">
        <v>0.0255</v>
      </c>
      <c r="H653" s="12">
        <v>1.0794</v>
      </c>
      <c r="I653" s="12">
        <v>1.0079</v>
      </c>
      <c r="J653" s="12">
        <v>0.6234</v>
      </c>
      <c r="K653" s="12">
        <v>1.1965</v>
      </c>
      <c r="L653" s="12">
        <v>0.8668</v>
      </c>
      <c r="M653" s="12">
        <v>1.891</v>
      </c>
      <c r="N653" s="13">
        <f t="shared" si="20"/>
        <v>0.2816453869721316</v>
      </c>
      <c r="O653" s="14">
        <f t="shared" si="21"/>
        <v>1.458774486295053</v>
      </c>
    </row>
    <row r="654" spans="1:15" ht="15">
      <c r="A654" s="9" t="s">
        <v>1303</v>
      </c>
      <c r="B654" s="9" t="s">
        <v>1304</v>
      </c>
      <c r="C654" s="10">
        <v>10.45764</v>
      </c>
      <c r="D654" s="9">
        <v>5.28</v>
      </c>
      <c r="E654" s="9">
        <v>3</v>
      </c>
      <c r="F654" s="9">
        <v>1</v>
      </c>
      <c r="G654" s="11">
        <v>0.1319</v>
      </c>
      <c r="H654" s="12">
        <v>0.9677</v>
      </c>
      <c r="I654" s="12">
        <v>0.866</v>
      </c>
      <c r="J654" s="12">
        <v>0.5203</v>
      </c>
      <c r="K654" s="12">
        <v>1.4668</v>
      </c>
      <c r="L654" s="12">
        <v>0.5441</v>
      </c>
      <c r="M654" s="12">
        <v>2.3203</v>
      </c>
      <c r="N654" s="13">
        <f t="shared" si="20"/>
        <v>0.28192563158348305</v>
      </c>
      <c r="O654" s="14">
        <f t="shared" si="21"/>
        <v>1.8399320305862366</v>
      </c>
    </row>
    <row r="655" spans="1:15" ht="15">
      <c r="A655" s="9" t="s">
        <v>1305</v>
      </c>
      <c r="B655" s="9" t="s">
        <v>1306</v>
      </c>
      <c r="C655" s="10">
        <v>19.859650000000002</v>
      </c>
      <c r="D655" s="9">
        <v>9.92</v>
      </c>
      <c r="E655" s="9">
        <v>10</v>
      </c>
      <c r="F655" s="9">
        <v>1</v>
      </c>
      <c r="G655" s="11">
        <v>0.0517</v>
      </c>
      <c r="H655" s="12">
        <v>1.1263</v>
      </c>
      <c r="I655" s="12">
        <v>0.6005</v>
      </c>
      <c r="J655" s="12">
        <v>0.4837</v>
      </c>
      <c r="K655" s="12">
        <v>1.3815</v>
      </c>
      <c r="L655" s="12">
        <v>0.5542</v>
      </c>
      <c r="M655" s="12">
        <v>2.0065</v>
      </c>
      <c r="N655" s="13">
        <f t="shared" si="20"/>
        <v>0.2820409541788518</v>
      </c>
      <c r="O655" s="14">
        <f t="shared" si="21"/>
        <v>1.7833974213978736</v>
      </c>
    </row>
    <row r="656" spans="1:15" ht="15">
      <c r="A656" s="9" t="s">
        <v>1307</v>
      </c>
      <c r="B656" s="9" t="s">
        <v>1308</v>
      </c>
      <c r="C656" s="10">
        <v>35.23035</v>
      </c>
      <c r="D656" s="9">
        <v>9.08</v>
      </c>
      <c r="E656" s="9">
        <v>5</v>
      </c>
      <c r="F656" s="9">
        <v>1</v>
      </c>
      <c r="G656" s="11">
        <v>0.0377</v>
      </c>
      <c r="H656" s="12">
        <v>1.1064</v>
      </c>
      <c r="I656" s="12">
        <v>0.8537</v>
      </c>
      <c r="J656" s="12">
        <v>0.7499</v>
      </c>
      <c r="K656" s="12">
        <v>1.6799</v>
      </c>
      <c r="L656" s="12">
        <v>0.8485</v>
      </c>
      <c r="M656" s="12">
        <v>1.1664</v>
      </c>
      <c r="N656" s="13">
        <f t="shared" si="20"/>
        <v>0.28212600085472195</v>
      </c>
      <c r="O656" s="14">
        <f t="shared" si="21"/>
        <v>1.3633948339483395</v>
      </c>
    </row>
    <row r="657" spans="1:15" ht="15">
      <c r="A657" s="9" t="s">
        <v>1309</v>
      </c>
      <c r="B657" s="9" t="s">
        <v>1310</v>
      </c>
      <c r="C657" s="10">
        <v>65.30786</v>
      </c>
      <c r="D657" s="9">
        <v>5</v>
      </c>
      <c r="E657" s="9">
        <v>47</v>
      </c>
      <c r="F657" s="9">
        <v>16</v>
      </c>
      <c r="G657" s="11">
        <v>0.309</v>
      </c>
      <c r="H657" s="12">
        <v>0.9924</v>
      </c>
      <c r="I657" s="12">
        <v>0.6861</v>
      </c>
      <c r="J657" s="12">
        <v>0.8629</v>
      </c>
      <c r="K657" s="12">
        <v>1.4762</v>
      </c>
      <c r="L657" s="12">
        <v>0.7043</v>
      </c>
      <c r="M657" s="12">
        <v>1.2874</v>
      </c>
      <c r="N657" s="13">
        <f t="shared" si="20"/>
        <v>0.28215171391733584</v>
      </c>
      <c r="O657" s="14">
        <f t="shared" si="21"/>
        <v>1.3645628393798692</v>
      </c>
    </row>
    <row r="658" spans="1:15" ht="15">
      <c r="A658" s="9" t="s">
        <v>1311</v>
      </c>
      <c r="B658" s="9" t="s">
        <v>1312</v>
      </c>
      <c r="C658" s="10">
        <v>40.52915</v>
      </c>
      <c r="D658" s="9">
        <v>8.47</v>
      </c>
      <c r="E658" s="9">
        <v>2</v>
      </c>
      <c r="F658" s="9">
        <v>1</v>
      </c>
      <c r="G658" s="11">
        <v>0.0423</v>
      </c>
      <c r="H658" s="12">
        <v>1.0391</v>
      </c>
      <c r="I658" s="12">
        <v>0.5541</v>
      </c>
      <c r="J658" s="12">
        <v>0.5949</v>
      </c>
      <c r="K658" s="12">
        <v>1.4122</v>
      </c>
      <c r="L658" s="12">
        <v>0.5142</v>
      </c>
      <c r="M658" s="12">
        <v>2.7572</v>
      </c>
      <c r="N658" s="13">
        <f t="shared" si="20"/>
        <v>0.2822467286944256</v>
      </c>
      <c r="O658" s="14">
        <f t="shared" si="21"/>
        <v>2.1404871806590196</v>
      </c>
    </row>
    <row r="659" spans="1:15" ht="15">
      <c r="A659" s="9" t="s">
        <v>1313</v>
      </c>
      <c r="B659" s="9" t="s">
        <v>1314</v>
      </c>
      <c r="C659" s="10">
        <v>138.93985999999998</v>
      </c>
      <c r="D659" s="9">
        <v>5.6</v>
      </c>
      <c r="E659" s="9">
        <v>66</v>
      </c>
      <c r="F659" s="9">
        <v>11</v>
      </c>
      <c r="G659" s="11">
        <v>0.0861</v>
      </c>
      <c r="H659" s="12">
        <v>1.3504</v>
      </c>
      <c r="I659" s="12">
        <v>3.3642</v>
      </c>
      <c r="J659" s="12">
        <v>1.296</v>
      </c>
      <c r="K659" s="12">
        <v>0.8916</v>
      </c>
      <c r="L659" s="12">
        <v>1.6859</v>
      </c>
      <c r="M659" s="12">
        <v>0.6463</v>
      </c>
      <c r="N659" s="13">
        <f t="shared" si="20"/>
        <v>0.2828666760017352</v>
      </c>
      <c r="O659" s="14">
        <f t="shared" si="21"/>
        <v>0.5363524440155725</v>
      </c>
    </row>
    <row r="660" spans="1:15" ht="15">
      <c r="A660" s="9" t="s">
        <v>1315</v>
      </c>
      <c r="B660" s="9" t="s">
        <v>1316</v>
      </c>
      <c r="C660" s="10">
        <v>21.27531</v>
      </c>
      <c r="D660" s="9">
        <v>5.06</v>
      </c>
      <c r="E660" s="9">
        <v>2</v>
      </c>
      <c r="F660" s="9">
        <v>1</v>
      </c>
      <c r="G660" s="11">
        <v>0.037</v>
      </c>
      <c r="H660" s="12">
        <v>1.41</v>
      </c>
      <c r="I660" s="12">
        <v>1.5422</v>
      </c>
      <c r="J660" s="12">
        <v>1.6133</v>
      </c>
      <c r="K660" s="12">
        <v>1.8264</v>
      </c>
      <c r="L660" s="12">
        <v>2.2055</v>
      </c>
      <c r="M660" s="12">
        <v>1.4129</v>
      </c>
      <c r="N660" s="13">
        <f t="shared" si="20"/>
        <v>0.2829712836893239</v>
      </c>
      <c r="O660" s="14">
        <f t="shared" si="21"/>
        <v>1.1925966487788853</v>
      </c>
    </row>
    <row r="661" spans="1:15" ht="15">
      <c r="A661" s="9" t="s">
        <v>1317</v>
      </c>
      <c r="B661" s="9" t="s">
        <v>1318</v>
      </c>
      <c r="C661" s="10">
        <v>14.17339</v>
      </c>
      <c r="D661" s="9">
        <v>8.72</v>
      </c>
      <c r="E661" s="9">
        <v>17</v>
      </c>
      <c r="F661" s="9">
        <v>4</v>
      </c>
      <c r="G661" s="11">
        <v>0.3359</v>
      </c>
      <c r="H661" s="12">
        <v>0.9559</v>
      </c>
      <c r="I661" s="12">
        <v>0.6936</v>
      </c>
      <c r="J661" s="12">
        <v>0.6727</v>
      </c>
      <c r="K661" s="12">
        <v>1.1344</v>
      </c>
      <c r="L661" s="12">
        <v>0.6786</v>
      </c>
      <c r="M661" s="12">
        <v>2.0849</v>
      </c>
      <c r="N661" s="13">
        <f t="shared" si="20"/>
        <v>0.28331050591131945</v>
      </c>
      <c r="O661" s="14">
        <f t="shared" si="21"/>
        <v>1.6785375936611835</v>
      </c>
    </row>
    <row r="662" spans="1:15" ht="15">
      <c r="A662" s="9" t="s">
        <v>1319</v>
      </c>
      <c r="B662" s="9" t="s">
        <v>1320</v>
      </c>
      <c r="C662" s="10">
        <v>50.957080000000005</v>
      </c>
      <c r="D662" s="9">
        <v>8.42</v>
      </c>
      <c r="E662" s="9">
        <v>8</v>
      </c>
      <c r="F662" s="9">
        <v>3</v>
      </c>
      <c r="G662" s="11">
        <v>0.0787</v>
      </c>
      <c r="H662" s="12">
        <v>0.8657</v>
      </c>
      <c r="I662" s="12">
        <v>0.7283</v>
      </c>
      <c r="J662" s="12">
        <v>0.7559</v>
      </c>
      <c r="K662" s="12">
        <v>1.1549</v>
      </c>
      <c r="L662" s="12">
        <v>0.654</v>
      </c>
      <c r="M662" s="12">
        <v>1.9475</v>
      </c>
      <c r="N662" s="13">
        <f t="shared" si="20"/>
        <v>0.2836108547899484</v>
      </c>
      <c r="O662" s="14">
        <f t="shared" si="21"/>
        <v>1.5985361079194862</v>
      </c>
    </row>
    <row r="663" spans="1:15" ht="15">
      <c r="A663" s="9" t="s">
        <v>1321</v>
      </c>
      <c r="B663" s="9" t="s">
        <v>1322</v>
      </c>
      <c r="C663" s="10">
        <v>22.77386</v>
      </c>
      <c r="D663" s="9">
        <v>9.27</v>
      </c>
      <c r="E663" s="9">
        <v>5</v>
      </c>
      <c r="F663" s="9">
        <v>2</v>
      </c>
      <c r="G663" s="11">
        <v>0.1084</v>
      </c>
      <c r="H663" s="12">
        <v>1.3179</v>
      </c>
      <c r="I663" s="12">
        <v>0.9684</v>
      </c>
      <c r="J663" s="12">
        <v>1.032</v>
      </c>
      <c r="K663" s="12">
        <v>2.9348</v>
      </c>
      <c r="L663" s="12">
        <v>0.7255</v>
      </c>
      <c r="M663" s="12">
        <v>2.0767</v>
      </c>
      <c r="N663" s="13">
        <f t="shared" si="20"/>
        <v>0.28387215494781626</v>
      </c>
      <c r="O663" s="14">
        <f t="shared" si="21"/>
        <v>1.7288973269445196</v>
      </c>
    </row>
    <row r="664" spans="1:15" ht="15">
      <c r="A664" s="9" t="s">
        <v>1323</v>
      </c>
      <c r="B664" s="9" t="s">
        <v>1324</v>
      </c>
      <c r="C664" s="10">
        <v>54.25286</v>
      </c>
      <c r="D664" s="9">
        <v>5.56</v>
      </c>
      <c r="E664" s="9">
        <v>54</v>
      </c>
      <c r="F664" s="9">
        <v>8</v>
      </c>
      <c r="G664" s="11">
        <v>0.2545</v>
      </c>
      <c r="H664" s="12">
        <v>1.6114</v>
      </c>
      <c r="I664" s="12">
        <v>1.1274</v>
      </c>
      <c r="J664" s="12">
        <v>1.3226</v>
      </c>
      <c r="K664" s="12">
        <v>0.7842</v>
      </c>
      <c r="L664" s="12">
        <v>1.463</v>
      </c>
      <c r="M664" s="12">
        <v>0.8655</v>
      </c>
      <c r="N664" s="13">
        <f t="shared" si="20"/>
        <v>0.2844066086687119</v>
      </c>
      <c r="O664" s="14">
        <f t="shared" si="21"/>
        <v>0.7664105973309697</v>
      </c>
    </row>
    <row r="665" spans="1:15" ht="15">
      <c r="A665" s="9" t="s">
        <v>1325</v>
      </c>
      <c r="B665" s="9" t="s">
        <v>1326</v>
      </c>
      <c r="C665" s="10">
        <v>76.14851</v>
      </c>
      <c r="D665" s="9">
        <v>9.45</v>
      </c>
      <c r="E665" s="9">
        <v>41</v>
      </c>
      <c r="F665" s="9">
        <v>11</v>
      </c>
      <c r="G665" s="11">
        <v>0.1655</v>
      </c>
      <c r="H665" s="12">
        <v>1.0361</v>
      </c>
      <c r="I665" s="12">
        <v>0.5978</v>
      </c>
      <c r="J665" s="12">
        <v>0.5455</v>
      </c>
      <c r="K665" s="12">
        <v>1.5263</v>
      </c>
      <c r="L665" s="12">
        <v>0.4378</v>
      </c>
      <c r="M665" s="12">
        <v>2.2477</v>
      </c>
      <c r="N665" s="13">
        <f t="shared" si="20"/>
        <v>0.2844173183917118</v>
      </c>
      <c r="O665" s="14">
        <f t="shared" si="21"/>
        <v>1.9325502431861978</v>
      </c>
    </row>
    <row r="666" spans="1:15" ht="15">
      <c r="A666" s="9" t="s">
        <v>1327</v>
      </c>
      <c r="B666" s="9" t="s">
        <v>1328</v>
      </c>
      <c r="C666" s="10">
        <v>35.8961</v>
      </c>
      <c r="D666" s="9">
        <v>7.91</v>
      </c>
      <c r="E666" s="9">
        <v>4</v>
      </c>
      <c r="F666" s="9">
        <v>2</v>
      </c>
      <c r="G666" s="11">
        <v>0.052</v>
      </c>
      <c r="H666" s="12">
        <v>1.0424</v>
      </c>
      <c r="I666" s="12">
        <v>0.7814</v>
      </c>
      <c r="J666" s="12">
        <v>0.9376</v>
      </c>
      <c r="K666" s="12">
        <v>1.3518</v>
      </c>
      <c r="L666" s="12">
        <v>0.8015</v>
      </c>
      <c r="M666" s="12">
        <v>1.3328</v>
      </c>
      <c r="N666" s="13">
        <f t="shared" si="20"/>
        <v>0.2845048051679129</v>
      </c>
      <c r="O666" s="14">
        <f t="shared" si="21"/>
        <v>1.2624393423625695</v>
      </c>
    </row>
    <row r="667" spans="1:15" ht="15">
      <c r="A667" s="9" t="s">
        <v>1329</v>
      </c>
      <c r="B667" s="9" t="s">
        <v>1330</v>
      </c>
      <c r="C667" s="10">
        <v>34.875099999999996</v>
      </c>
      <c r="D667" s="9">
        <v>9.05</v>
      </c>
      <c r="E667" s="9">
        <v>131</v>
      </c>
      <c r="F667" s="9">
        <v>12</v>
      </c>
      <c r="G667" s="11">
        <v>0.5244</v>
      </c>
      <c r="H667" s="12">
        <v>0.8683</v>
      </c>
      <c r="I667" s="12">
        <v>0.6855</v>
      </c>
      <c r="J667" s="12">
        <v>2.1893</v>
      </c>
      <c r="K667" s="12">
        <v>0.5965</v>
      </c>
      <c r="L667" s="12">
        <v>0.6229</v>
      </c>
      <c r="M667" s="12">
        <v>0.7598</v>
      </c>
      <c r="N667" s="13">
        <f t="shared" si="20"/>
        <v>0.2847246057455247</v>
      </c>
      <c r="O667" s="14">
        <f t="shared" si="21"/>
        <v>0.528759584301782</v>
      </c>
    </row>
    <row r="668" spans="1:15" ht="15">
      <c r="A668" s="9" t="s">
        <v>1331</v>
      </c>
      <c r="B668" s="9" t="s">
        <v>1332</v>
      </c>
      <c r="C668" s="10">
        <v>18.430509999999998</v>
      </c>
      <c r="D668" s="9">
        <v>10.31</v>
      </c>
      <c r="E668" s="9">
        <v>4</v>
      </c>
      <c r="F668" s="9">
        <v>3</v>
      </c>
      <c r="G668" s="11">
        <v>0.1772</v>
      </c>
      <c r="H668" s="12">
        <v>0.9057</v>
      </c>
      <c r="I668" s="12">
        <v>0.5906</v>
      </c>
      <c r="J668" s="12">
        <v>0.6769</v>
      </c>
      <c r="K668" s="12">
        <v>1.6138</v>
      </c>
      <c r="L668" s="12">
        <v>0.3991</v>
      </c>
      <c r="M668" s="12">
        <v>1.8877</v>
      </c>
      <c r="N668" s="13">
        <f t="shared" si="20"/>
        <v>0.2850884484057472</v>
      </c>
      <c r="O668" s="14">
        <f t="shared" si="21"/>
        <v>1.7948647156267254</v>
      </c>
    </row>
    <row r="669" spans="1:15" ht="15">
      <c r="A669" s="9" t="s">
        <v>1333</v>
      </c>
      <c r="B669" s="9" t="s">
        <v>1334</v>
      </c>
      <c r="C669" s="10">
        <v>19.82698</v>
      </c>
      <c r="D669" s="9">
        <v>4.8</v>
      </c>
      <c r="E669" s="9">
        <v>88</v>
      </c>
      <c r="F669" s="9">
        <v>8</v>
      </c>
      <c r="G669" s="11">
        <v>0.5581</v>
      </c>
      <c r="H669" s="12">
        <v>0.5228</v>
      </c>
      <c r="I669" s="12">
        <v>1.1032</v>
      </c>
      <c r="J669" s="12">
        <v>2.8721</v>
      </c>
      <c r="K669" s="12">
        <v>0.3837</v>
      </c>
      <c r="L669" s="12">
        <v>0.8481</v>
      </c>
      <c r="M669" s="12">
        <v>0.6067</v>
      </c>
      <c r="N669" s="13">
        <f t="shared" si="20"/>
        <v>0.28515796275194094</v>
      </c>
      <c r="O669" s="14">
        <f t="shared" si="21"/>
        <v>0.40872812965474314</v>
      </c>
    </row>
    <row r="670" spans="1:15" ht="15">
      <c r="A670" s="9" t="s">
        <v>1335</v>
      </c>
      <c r="B670" s="9" t="s">
        <v>1336</v>
      </c>
      <c r="C670" s="10">
        <v>60.462180000000004</v>
      </c>
      <c r="D670" s="9">
        <v>6.1</v>
      </c>
      <c r="E670" s="9">
        <v>80</v>
      </c>
      <c r="F670" s="9">
        <v>14</v>
      </c>
      <c r="G670" s="11">
        <v>0.307</v>
      </c>
      <c r="H670" s="12">
        <v>1.0388</v>
      </c>
      <c r="I670" s="12">
        <v>0.7337</v>
      </c>
      <c r="J670" s="12">
        <v>0.5887</v>
      </c>
      <c r="K670" s="12">
        <v>1.3038</v>
      </c>
      <c r="L670" s="12">
        <v>0.6162</v>
      </c>
      <c r="M670" s="12">
        <v>1.8235</v>
      </c>
      <c r="N670" s="13">
        <f t="shared" si="20"/>
        <v>0.285370563715195</v>
      </c>
      <c r="O670" s="14">
        <f t="shared" si="21"/>
        <v>1.5854226664407927</v>
      </c>
    </row>
    <row r="671" spans="1:15" ht="15">
      <c r="A671" s="9" t="s">
        <v>1337</v>
      </c>
      <c r="B671" s="9" t="s">
        <v>1338</v>
      </c>
      <c r="C671" s="10">
        <v>48.633300000000006</v>
      </c>
      <c r="D671" s="9">
        <v>5.71</v>
      </c>
      <c r="E671" s="9">
        <v>15</v>
      </c>
      <c r="F671" s="9">
        <v>9</v>
      </c>
      <c r="G671" s="11">
        <v>0.2402</v>
      </c>
      <c r="H671" s="12">
        <v>1.2284</v>
      </c>
      <c r="I671" s="12">
        <v>0.8786</v>
      </c>
      <c r="J671" s="12">
        <v>0.8706</v>
      </c>
      <c r="K671" s="12">
        <v>1.5581</v>
      </c>
      <c r="L671" s="12">
        <v>0.7898</v>
      </c>
      <c r="M671" s="12">
        <v>2.0801</v>
      </c>
      <c r="N671" s="13">
        <f t="shared" si="20"/>
        <v>0.2858775047128196</v>
      </c>
      <c r="O671" s="14">
        <f t="shared" si="21"/>
        <v>1.4871037076840408</v>
      </c>
    </row>
    <row r="672" spans="1:15" ht="15">
      <c r="A672" s="9" t="s">
        <v>1339</v>
      </c>
      <c r="B672" s="9" t="s">
        <v>1340</v>
      </c>
      <c r="C672" s="10">
        <v>8.850010000000001</v>
      </c>
      <c r="D672" s="9">
        <v>8.68</v>
      </c>
      <c r="E672" s="9">
        <v>6</v>
      </c>
      <c r="F672" s="9">
        <v>2</v>
      </c>
      <c r="G672" s="11">
        <v>0.2099</v>
      </c>
      <c r="H672" s="12">
        <v>1.1208</v>
      </c>
      <c r="I672" s="12">
        <v>0.6141</v>
      </c>
      <c r="J672" s="12">
        <v>0.4862</v>
      </c>
      <c r="K672" s="12">
        <v>1.4584</v>
      </c>
      <c r="L672" s="12">
        <v>0.52</v>
      </c>
      <c r="M672" s="12">
        <v>1.9391</v>
      </c>
      <c r="N672" s="13">
        <f t="shared" si="20"/>
        <v>0.28592936922130674</v>
      </c>
      <c r="O672" s="14">
        <f t="shared" si="21"/>
        <v>1.7637657016793478</v>
      </c>
    </row>
    <row r="673" spans="1:15" ht="15">
      <c r="A673" s="9" t="s">
        <v>1341</v>
      </c>
      <c r="B673" s="9" t="s">
        <v>1342</v>
      </c>
      <c r="C673" s="10">
        <v>13.94065</v>
      </c>
      <c r="D673" s="9">
        <v>5.4</v>
      </c>
      <c r="E673" s="9">
        <v>27</v>
      </c>
      <c r="F673" s="9">
        <v>4</v>
      </c>
      <c r="G673" s="11">
        <v>0.3821</v>
      </c>
      <c r="H673" s="12">
        <v>0.8399</v>
      </c>
      <c r="I673" s="12">
        <v>0.4592</v>
      </c>
      <c r="J673" s="12">
        <v>0.5182</v>
      </c>
      <c r="K673" s="12">
        <v>1.4443</v>
      </c>
      <c r="L673" s="12">
        <v>0.4699</v>
      </c>
      <c r="M673" s="12">
        <v>1.0319</v>
      </c>
      <c r="N673" s="13">
        <f t="shared" si="20"/>
        <v>0.28644054481928827</v>
      </c>
      <c r="O673" s="14">
        <f t="shared" si="21"/>
        <v>1.6211412535079515</v>
      </c>
    </row>
    <row r="674" spans="1:15" ht="15">
      <c r="A674" s="9" t="s">
        <v>1343</v>
      </c>
      <c r="B674" s="9" t="s">
        <v>1344</v>
      </c>
      <c r="C674" s="10">
        <v>27.9686</v>
      </c>
      <c r="D674" s="9">
        <v>6</v>
      </c>
      <c r="E674" s="9">
        <v>24</v>
      </c>
      <c r="F674" s="9">
        <v>6</v>
      </c>
      <c r="G674" s="11">
        <v>0.3156</v>
      </c>
      <c r="H674" s="12">
        <v>0.94</v>
      </c>
      <c r="I674" s="12">
        <v>0.8636</v>
      </c>
      <c r="J674" s="12">
        <v>0.8784</v>
      </c>
      <c r="K674" s="12">
        <v>1.1294</v>
      </c>
      <c r="L674" s="12">
        <v>0.8018</v>
      </c>
      <c r="M674" s="12">
        <v>1.5138</v>
      </c>
      <c r="N674" s="13">
        <f t="shared" si="20"/>
        <v>0.28670166096415484</v>
      </c>
      <c r="O674" s="14">
        <f t="shared" si="21"/>
        <v>1.2844891871737512</v>
      </c>
    </row>
    <row r="675" spans="1:15" ht="15">
      <c r="A675" s="9" t="s">
        <v>1345</v>
      </c>
      <c r="B675" s="9" t="s">
        <v>1346</v>
      </c>
      <c r="C675" s="10">
        <v>10.399790000000001</v>
      </c>
      <c r="D675" s="9">
        <v>4.75</v>
      </c>
      <c r="E675" s="9">
        <v>25</v>
      </c>
      <c r="F675" s="9">
        <v>4</v>
      </c>
      <c r="G675" s="11">
        <v>0.4211</v>
      </c>
      <c r="H675" s="12">
        <v>1.0525</v>
      </c>
      <c r="I675" s="12">
        <v>0.2388</v>
      </c>
      <c r="J675" s="12">
        <v>0.3456</v>
      </c>
      <c r="K675" s="12">
        <v>1.7049</v>
      </c>
      <c r="L675" s="12">
        <v>0.2635</v>
      </c>
      <c r="M675" s="12">
        <v>1.6307</v>
      </c>
      <c r="N675" s="13">
        <f t="shared" si="20"/>
        <v>0.2875394148995919</v>
      </c>
      <c r="O675" s="14">
        <f t="shared" si="21"/>
        <v>2.1987293053943424</v>
      </c>
    </row>
    <row r="676" spans="1:15" ht="15">
      <c r="A676" s="9" t="s">
        <v>1347</v>
      </c>
      <c r="B676" s="9" t="s">
        <v>1348</v>
      </c>
      <c r="C676" s="10">
        <v>15.762540000000001</v>
      </c>
      <c r="D676" s="9">
        <v>9.84</v>
      </c>
      <c r="E676" s="9">
        <v>16</v>
      </c>
      <c r="F676" s="9">
        <v>4</v>
      </c>
      <c r="G676" s="11">
        <v>0.2847</v>
      </c>
      <c r="H676" s="12">
        <v>1.0516</v>
      </c>
      <c r="I676" s="12">
        <v>0.6494</v>
      </c>
      <c r="J676" s="12">
        <v>0.553</v>
      </c>
      <c r="K676" s="12">
        <v>1.3497</v>
      </c>
      <c r="L676" s="12">
        <v>0.5467</v>
      </c>
      <c r="M676" s="12">
        <v>2.0604</v>
      </c>
      <c r="N676" s="13">
        <f t="shared" si="20"/>
        <v>0.28758607376321177</v>
      </c>
      <c r="O676" s="14">
        <f t="shared" si="21"/>
        <v>1.7554569653948535</v>
      </c>
    </row>
    <row r="677" spans="1:15" ht="15">
      <c r="A677" s="9" t="s">
        <v>1349</v>
      </c>
      <c r="B677" s="9" t="s">
        <v>1350</v>
      </c>
      <c r="C677" s="10">
        <v>94.32987</v>
      </c>
      <c r="D677" s="9">
        <v>5.11</v>
      </c>
      <c r="E677" s="9">
        <v>53</v>
      </c>
      <c r="F677" s="9">
        <v>15</v>
      </c>
      <c r="G677" s="11">
        <v>0.2298</v>
      </c>
      <c r="H677" s="12">
        <v>0.9988</v>
      </c>
      <c r="I677" s="12">
        <v>0.6331</v>
      </c>
      <c r="J677" s="12">
        <v>0.7812</v>
      </c>
      <c r="K677" s="12">
        <v>1.7192</v>
      </c>
      <c r="L677" s="12">
        <v>0.6323</v>
      </c>
      <c r="M677" s="12">
        <v>1.2851</v>
      </c>
      <c r="N677" s="13">
        <f t="shared" si="20"/>
        <v>0.28817799951731415</v>
      </c>
      <c r="O677" s="14">
        <f t="shared" si="21"/>
        <v>1.5070241597944554</v>
      </c>
    </row>
    <row r="678" spans="1:15" ht="15">
      <c r="A678" s="9" t="s">
        <v>1351</v>
      </c>
      <c r="B678" s="9" t="s">
        <v>1352</v>
      </c>
      <c r="C678" s="10">
        <v>20.03047</v>
      </c>
      <c r="D678" s="9">
        <v>6.5</v>
      </c>
      <c r="E678" s="9">
        <v>18</v>
      </c>
      <c r="F678" s="9">
        <v>3</v>
      </c>
      <c r="G678" s="11">
        <v>0.1839</v>
      </c>
      <c r="H678" s="12">
        <v>0.9365</v>
      </c>
      <c r="I678" s="12">
        <v>0.9609</v>
      </c>
      <c r="J678" s="12">
        <v>2.3984</v>
      </c>
      <c r="K678" s="12">
        <v>0.5223</v>
      </c>
      <c r="L678" s="12">
        <v>0.9632</v>
      </c>
      <c r="M678" s="12">
        <v>0.9571</v>
      </c>
      <c r="N678" s="13">
        <f t="shared" si="20"/>
        <v>0.28824842389928196</v>
      </c>
      <c r="O678" s="14">
        <f t="shared" si="21"/>
        <v>0.5686018902183528</v>
      </c>
    </row>
    <row r="679" spans="1:15" ht="15">
      <c r="A679" s="9" t="s">
        <v>1353</v>
      </c>
      <c r="B679" s="9" t="s">
        <v>1354</v>
      </c>
      <c r="C679" s="10">
        <v>9.74008</v>
      </c>
      <c r="D679" s="9">
        <v>5.81</v>
      </c>
      <c r="E679" s="9">
        <v>23</v>
      </c>
      <c r="F679" s="9">
        <v>3</v>
      </c>
      <c r="G679" s="11">
        <v>0.5</v>
      </c>
      <c r="H679" s="12">
        <v>0.7611</v>
      </c>
      <c r="I679" s="12">
        <v>0.6977</v>
      </c>
      <c r="J679" s="12">
        <v>0.773</v>
      </c>
      <c r="K679" s="12">
        <v>0.8119</v>
      </c>
      <c r="L679" s="12">
        <v>0.7915</v>
      </c>
      <c r="M679" s="12">
        <v>1.561</v>
      </c>
      <c r="N679" s="13">
        <f t="shared" si="20"/>
        <v>0.2885548092222645</v>
      </c>
      <c r="O679" s="14">
        <f t="shared" si="21"/>
        <v>1.417868984676046</v>
      </c>
    </row>
    <row r="680" spans="1:15" ht="15">
      <c r="A680" s="9" t="s">
        <v>1355</v>
      </c>
      <c r="B680" s="9" t="s">
        <v>1356</v>
      </c>
      <c r="C680" s="10">
        <v>78.67458</v>
      </c>
      <c r="D680" s="9">
        <v>6.26</v>
      </c>
      <c r="E680" s="9">
        <v>35</v>
      </c>
      <c r="F680" s="9">
        <v>6</v>
      </c>
      <c r="G680" s="11">
        <v>0.1237</v>
      </c>
      <c r="H680" s="12">
        <v>0.707</v>
      </c>
      <c r="I680" s="12">
        <v>0.8238</v>
      </c>
      <c r="J680" s="12">
        <v>3.0653</v>
      </c>
      <c r="K680" s="12">
        <v>0.4207</v>
      </c>
      <c r="L680" s="12">
        <v>0.9132</v>
      </c>
      <c r="M680" s="12">
        <v>0.3799</v>
      </c>
      <c r="N680" s="13">
        <f t="shared" si="20"/>
        <v>0.28882180539259206</v>
      </c>
      <c r="O680" s="14">
        <f t="shared" si="21"/>
        <v>0.3728813559322034</v>
      </c>
    </row>
    <row r="681" spans="1:15" ht="15">
      <c r="A681" s="9" t="s">
        <v>1357</v>
      </c>
      <c r="B681" s="9" t="s">
        <v>1358</v>
      </c>
      <c r="C681" s="10">
        <v>14.202950000000001</v>
      </c>
      <c r="D681" s="9">
        <v>10.13</v>
      </c>
      <c r="E681" s="9">
        <v>17</v>
      </c>
      <c r="F681" s="9">
        <v>5</v>
      </c>
      <c r="G681" s="11">
        <v>0.3065</v>
      </c>
      <c r="H681" s="12">
        <v>0.9632</v>
      </c>
      <c r="I681" s="12">
        <v>0.472</v>
      </c>
      <c r="J681" s="12">
        <v>0.4774</v>
      </c>
      <c r="K681" s="12">
        <v>1.3182</v>
      </c>
      <c r="L681" s="12">
        <v>0.3938</v>
      </c>
      <c r="M681" s="12">
        <v>2.1591</v>
      </c>
      <c r="N681" s="13">
        <f t="shared" si="20"/>
        <v>0.2895164568726154</v>
      </c>
      <c r="O681" s="14">
        <f t="shared" si="21"/>
        <v>2.0239987451636514</v>
      </c>
    </row>
    <row r="682" spans="1:15" ht="15">
      <c r="A682" s="9" t="s">
        <v>1359</v>
      </c>
      <c r="B682" s="9" t="s">
        <v>1360</v>
      </c>
      <c r="C682" s="10">
        <v>26.688</v>
      </c>
      <c r="D682" s="9">
        <v>9.68</v>
      </c>
      <c r="E682" s="9">
        <v>51</v>
      </c>
      <c r="F682" s="9">
        <v>10</v>
      </c>
      <c r="G682" s="11">
        <v>0.4527</v>
      </c>
      <c r="H682" s="12">
        <v>1.2686</v>
      </c>
      <c r="I682" s="12">
        <v>1.0463</v>
      </c>
      <c r="J682" s="12">
        <v>0.6219</v>
      </c>
      <c r="K682" s="12">
        <v>1.5227</v>
      </c>
      <c r="L682" s="12">
        <v>0.8509</v>
      </c>
      <c r="M682" s="12">
        <v>1.8232</v>
      </c>
      <c r="N682" s="13">
        <f t="shared" si="20"/>
        <v>0.28961346094775287</v>
      </c>
      <c r="O682" s="14">
        <f t="shared" si="21"/>
        <v>1.4290384091528194</v>
      </c>
    </row>
    <row r="683" spans="1:15" ht="15">
      <c r="A683" s="9" t="s">
        <v>1361</v>
      </c>
      <c r="B683" s="9" t="s">
        <v>1362</v>
      </c>
      <c r="C683" s="10">
        <v>46.93748</v>
      </c>
      <c r="D683" s="9">
        <v>8.1</v>
      </c>
      <c r="E683" s="9">
        <v>11</v>
      </c>
      <c r="F683" s="9">
        <v>3</v>
      </c>
      <c r="G683" s="11">
        <v>0.0841</v>
      </c>
      <c r="H683" s="12">
        <v>0.9371</v>
      </c>
      <c r="I683" s="12">
        <v>0.6056</v>
      </c>
      <c r="J683" s="12">
        <v>0.9733</v>
      </c>
      <c r="K683" s="12">
        <v>1.4328</v>
      </c>
      <c r="L683" s="12">
        <v>0.6167</v>
      </c>
      <c r="M683" s="12">
        <v>1.9283</v>
      </c>
      <c r="N683" s="13">
        <f t="shared" si="20"/>
        <v>0.28997083892049935</v>
      </c>
      <c r="O683" s="14">
        <f t="shared" si="21"/>
        <v>1.5810015898251193</v>
      </c>
    </row>
    <row r="684" spans="1:15" ht="15">
      <c r="A684" s="9" t="s">
        <v>1363</v>
      </c>
      <c r="B684" s="9" t="s">
        <v>1364</v>
      </c>
      <c r="C684" s="10">
        <v>37.42925</v>
      </c>
      <c r="D684" s="9">
        <v>8.97</v>
      </c>
      <c r="E684" s="9">
        <v>136</v>
      </c>
      <c r="F684" s="9">
        <v>18</v>
      </c>
      <c r="G684" s="11">
        <v>0.5609</v>
      </c>
      <c r="H684" s="12">
        <v>0.9818</v>
      </c>
      <c r="I684" s="12">
        <v>0.5941</v>
      </c>
      <c r="J684" s="12">
        <v>0.5398</v>
      </c>
      <c r="K684" s="12">
        <v>1.3621</v>
      </c>
      <c r="L684" s="12">
        <v>0.4593</v>
      </c>
      <c r="M684" s="12">
        <v>2.1597</v>
      </c>
      <c r="N684" s="13">
        <f t="shared" si="20"/>
        <v>0.29015660267447385</v>
      </c>
      <c r="O684" s="14">
        <f t="shared" si="21"/>
        <v>1.8816940019851587</v>
      </c>
    </row>
    <row r="685" spans="1:15" ht="15">
      <c r="A685" s="9" t="s">
        <v>1365</v>
      </c>
      <c r="B685" s="9" t="s">
        <v>1366</v>
      </c>
      <c r="C685" s="10">
        <v>39.594480000000004</v>
      </c>
      <c r="D685" s="9">
        <v>9.1</v>
      </c>
      <c r="E685" s="9">
        <v>28</v>
      </c>
      <c r="F685" s="9">
        <v>6</v>
      </c>
      <c r="G685" s="11">
        <v>0.2407</v>
      </c>
      <c r="H685" s="12">
        <v>1.0636</v>
      </c>
      <c r="I685" s="12">
        <v>0.6584</v>
      </c>
      <c r="J685" s="12">
        <v>0.6118</v>
      </c>
      <c r="K685" s="12">
        <v>1.3527</v>
      </c>
      <c r="L685" s="12">
        <v>0.5781</v>
      </c>
      <c r="M685" s="12">
        <v>2.3859</v>
      </c>
      <c r="N685" s="13">
        <f t="shared" si="20"/>
        <v>0.29036524831434085</v>
      </c>
      <c r="O685" s="14">
        <f t="shared" si="21"/>
        <v>1.849644356842917</v>
      </c>
    </row>
    <row r="686" spans="1:15" ht="15">
      <c r="A686" s="9" t="s">
        <v>1367</v>
      </c>
      <c r="B686" s="9" t="s">
        <v>1368</v>
      </c>
      <c r="C686" s="10">
        <v>24.74984</v>
      </c>
      <c r="D686" s="9">
        <v>8.35</v>
      </c>
      <c r="E686" s="9">
        <v>28</v>
      </c>
      <c r="F686" s="9">
        <v>4</v>
      </c>
      <c r="G686" s="11">
        <v>0.1982</v>
      </c>
      <c r="H686" s="12">
        <v>2.6259</v>
      </c>
      <c r="I686" s="12">
        <v>1.495</v>
      </c>
      <c r="J686" s="12">
        <v>0.839</v>
      </c>
      <c r="K686" s="12">
        <v>0.7653</v>
      </c>
      <c r="L686" s="12">
        <v>1.4187</v>
      </c>
      <c r="M686" s="12">
        <v>0.6957</v>
      </c>
      <c r="N686" s="13">
        <f t="shared" si="20"/>
        <v>0.2909739560626047</v>
      </c>
      <c r="O686" s="14">
        <f t="shared" si="21"/>
        <v>0.5805963829915924</v>
      </c>
    </row>
    <row r="687" spans="1:15" ht="15">
      <c r="A687" s="9" t="s">
        <v>1369</v>
      </c>
      <c r="B687" s="9" t="s">
        <v>1370</v>
      </c>
      <c r="C687" s="10">
        <v>44.96101</v>
      </c>
      <c r="D687" s="9">
        <v>5.76</v>
      </c>
      <c r="E687" s="9">
        <v>1</v>
      </c>
      <c r="F687" s="9">
        <v>1</v>
      </c>
      <c r="G687" s="11">
        <v>0.02</v>
      </c>
      <c r="H687" s="12">
        <v>0.8561</v>
      </c>
      <c r="I687" s="12">
        <v>0.8278</v>
      </c>
      <c r="J687" s="12">
        <v>1.2717</v>
      </c>
      <c r="K687" s="12">
        <v>1.1002</v>
      </c>
      <c r="L687" s="12">
        <v>1.1417</v>
      </c>
      <c r="M687" s="12">
        <v>2.691</v>
      </c>
      <c r="N687" s="13">
        <f t="shared" si="20"/>
        <v>0.2914280657303434</v>
      </c>
      <c r="O687" s="14">
        <f t="shared" si="21"/>
        <v>1.6690012180267966</v>
      </c>
    </row>
    <row r="688" spans="1:15" ht="15">
      <c r="A688" s="9" t="s">
        <v>1371</v>
      </c>
      <c r="B688" s="9" t="s">
        <v>1372</v>
      </c>
      <c r="C688" s="10">
        <v>49.83048</v>
      </c>
      <c r="D688" s="9">
        <v>4.79</v>
      </c>
      <c r="E688" s="9">
        <v>485</v>
      </c>
      <c r="F688" s="9">
        <v>19</v>
      </c>
      <c r="G688" s="11">
        <v>0.6674</v>
      </c>
      <c r="H688" s="12">
        <v>0.9571</v>
      </c>
      <c r="I688" s="12">
        <v>0.8682</v>
      </c>
      <c r="J688" s="12">
        <v>1.0004</v>
      </c>
      <c r="K688" s="12">
        <v>1.1205</v>
      </c>
      <c r="L688" s="12">
        <v>0.8835</v>
      </c>
      <c r="M688" s="12">
        <v>1.5921</v>
      </c>
      <c r="N688" s="13">
        <f t="shared" si="20"/>
        <v>0.29217014741956426</v>
      </c>
      <c r="O688" s="14">
        <f t="shared" si="21"/>
        <v>1.272640407686591</v>
      </c>
    </row>
    <row r="689" spans="1:15" ht="15">
      <c r="A689" s="9" t="s">
        <v>1373</v>
      </c>
      <c r="B689" s="9" t="s">
        <v>1374</v>
      </c>
      <c r="C689" s="10">
        <v>51.67577</v>
      </c>
      <c r="D689" s="9">
        <v>6.55</v>
      </c>
      <c r="E689" s="9">
        <v>111</v>
      </c>
      <c r="F689" s="9">
        <v>13</v>
      </c>
      <c r="G689" s="11">
        <v>0.3225</v>
      </c>
      <c r="H689" s="12">
        <v>1.3933</v>
      </c>
      <c r="I689" s="12">
        <v>1.2056</v>
      </c>
      <c r="J689" s="12">
        <v>1.2629</v>
      </c>
      <c r="K689" s="12">
        <v>0.7629</v>
      </c>
      <c r="L689" s="12">
        <v>1.4352</v>
      </c>
      <c r="M689" s="12">
        <v>0.8855</v>
      </c>
      <c r="N689" s="13">
        <f t="shared" si="20"/>
        <v>0.29225068203272464</v>
      </c>
      <c r="O689" s="14">
        <f t="shared" si="21"/>
        <v>0.7984877518255736</v>
      </c>
    </row>
    <row r="690" spans="1:15" ht="15">
      <c r="A690" s="9" t="s">
        <v>1375</v>
      </c>
      <c r="B690" s="9" t="s">
        <v>1376</v>
      </c>
      <c r="C690" s="10">
        <v>29.92623</v>
      </c>
      <c r="D690" s="9">
        <v>9.21</v>
      </c>
      <c r="E690" s="9">
        <v>435</v>
      </c>
      <c r="F690" s="9">
        <v>16</v>
      </c>
      <c r="G690" s="11">
        <v>0.675</v>
      </c>
      <c r="H690" s="12">
        <v>0.6107</v>
      </c>
      <c r="I690" s="12">
        <v>0.6265</v>
      </c>
      <c r="J690" s="12">
        <v>0.9991</v>
      </c>
      <c r="K690" s="12">
        <v>1.0128</v>
      </c>
      <c r="L690" s="12">
        <v>0.727</v>
      </c>
      <c r="M690" s="12">
        <v>1.1285</v>
      </c>
      <c r="N690" s="13">
        <f t="shared" si="20"/>
        <v>0.2931150459489238</v>
      </c>
      <c r="O690" s="14">
        <f t="shared" si="21"/>
        <v>1.2826096677547734</v>
      </c>
    </row>
    <row r="691" spans="1:15" ht="15">
      <c r="A691" s="9" t="s">
        <v>1377</v>
      </c>
      <c r="B691" s="9" t="s">
        <v>1378</v>
      </c>
      <c r="C691" s="10">
        <v>33.42854</v>
      </c>
      <c r="D691" s="9">
        <v>6.77</v>
      </c>
      <c r="E691" s="9">
        <v>9</v>
      </c>
      <c r="F691" s="9">
        <v>3</v>
      </c>
      <c r="G691" s="11">
        <v>0.1212</v>
      </c>
      <c r="H691" s="12">
        <v>0.8679</v>
      </c>
      <c r="I691" s="12">
        <v>0.4411</v>
      </c>
      <c r="J691" s="12">
        <v>0.3731</v>
      </c>
      <c r="K691" s="12">
        <v>0.9255</v>
      </c>
      <c r="L691" s="12">
        <v>0.4889</v>
      </c>
      <c r="M691" s="12">
        <v>2.098</v>
      </c>
      <c r="N691" s="13">
        <f t="shared" si="20"/>
        <v>0.2933476911456375</v>
      </c>
      <c r="O691" s="14">
        <f t="shared" si="21"/>
        <v>2.088104155519886</v>
      </c>
    </row>
    <row r="692" spans="1:15" ht="15">
      <c r="A692" s="9" t="s">
        <v>1379</v>
      </c>
      <c r="B692" s="9" t="s">
        <v>1380</v>
      </c>
      <c r="C692" s="10">
        <v>114.5351</v>
      </c>
      <c r="D692" s="9">
        <v>5.5</v>
      </c>
      <c r="E692" s="9">
        <v>6</v>
      </c>
      <c r="F692" s="9">
        <v>1</v>
      </c>
      <c r="G692" s="11">
        <v>0.0133</v>
      </c>
      <c r="H692" s="12">
        <v>0.8255</v>
      </c>
      <c r="I692" s="12">
        <v>1.4974</v>
      </c>
      <c r="J692" s="12">
        <v>3.6429</v>
      </c>
      <c r="K692" s="12">
        <v>0.4733</v>
      </c>
      <c r="L692" s="12">
        <v>1.6645</v>
      </c>
      <c r="M692" s="12">
        <v>0.411</v>
      </c>
      <c r="N692" s="13">
        <f t="shared" si="20"/>
        <v>0.29337412628068604</v>
      </c>
      <c r="O692" s="14">
        <f t="shared" si="21"/>
        <v>0.427235240872976</v>
      </c>
    </row>
    <row r="693" spans="1:15" ht="15">
      <c r="A693" s="9" t="s">
        <v>1381</v>
      </c>
      <c r="B693" s="9" t="s">
        <v>1382</v>
      </c>
      <c r="C693" s="10">
        <v>67.55959</v>
      </c>
      <c r="D693" s="9">
        <v>7.18</v>
      </c>
      <c r="E693" s="9">
        <v>24</v>
      </c>
      <c r="F693" s="9">
        <v>6</v>
      </c>
      <c r="G693" s="11">
        <v>0.0885</v>
      </c>
      <c r="H693" s="12">
        <v>1.1962</v>
      </c>
      <c r="I693" s="12">
        <v>0.7916</v>
      </c>
      <c r="J693" s="12">
        <v>0.4502</v>
      </c>
      <c r="K693" s="12">
        <v>1.3537</v>
      </c>
      <c r="L693" s="12">
        <v>0.6716</v>
      </c>
      <c r="M693" s="12">
        <v>2.0962</v>
      </c>
      <c r="N693" s="13">
        <f t="shared" si="20"/>
        <v>0.29349820836983764</v>
      </c>
      <c r="O693" s="14">
        <f t="shared" si="21"/>
        <v>1.6905250205086133</v>
      </c>
    </row>
    <row r="694" spans="1:15" ht="15">
      <c r="A694" s="9" t="s">
        <v>1383</v>
      </c>
      <c r="B694" s="9" t="s">
        <v>1384</v>
      </c>
      <c r="C694" s="10">
        <v>22.40759</v>
      </c>
      <c r="D694" s="9">
        <v>9.25</v>
      </c>
      <c r="E694" s="9">
        <v>11</v>
      </c>
      <c r="F694" s="9">
        <v>3</v>
      </c>
      <c r="G694" s="11">
        <v>0.1596</v>
      </c>
      <c r="H694" s="12">
        <v>0.8959</v>
      </c>
      <c r="I694" s="12">
        <v>3.7882</v>
      </c>
      <c r="J694" s="12">
        <v>1.0943</v>
      </c>
      <c r="K694" s="12">
        <v>0.7747</v>
      </c>
      <c r="L694" s="12">
        <v>0.7101</v>
      </c>
      <c r="M694" s="12">
        <v>0.9089</v>
      </c>
      <c r="N694" s="13">
        <f t="shared" si="20"/>
        <v>0.29387655383460765</v>
      </c>
      <c r="O694" s="14">
        <f t="shared" si="21"/>
        <v>0.41424961927177073</v>
      </c>
    </row>
    <row r="695" spans="1:15" ht="15">
      <c r="A695" s="9" t="s">
        <v>1385</v>
      </c>
      <c r="B695" s="9" t="s">
        <v>1386</v>
      </c>
      <c r="C695" s="10">
        <v>35.77666000000001</v>
      </c>
      <c r="D695" s="9">
        <v>5.9</v>
      </c>
      <c r="E695" s="9">
        <v>3</v>
      </c>
      <c r="F695" s="9">
        <v>2</v>
      </c>
      <c r="G695" s="11">
        <v>0.0631</v>
      </c>
      <c r="H695" s="12">
        <v>0.6195</v>
      </c>
      <c r="I695" s="12">
        <v>0.7122</v>
      </c>
      <c r="J695" s="12">
        <v>0.6695</v>
      </c>
      <c r="K695" s="12">
        <v>1.0602</v>
      </c>
      <c r="L695" s="12">
        <v>0.5278</v>
      </c>
      <c r="M695" s="12">
        <v>2.1911</v>
      </c>
      <c r="N695" s="13">
        <f t="shared" si="20"/>
        <v>0.29404501533719263</v>
      </c>
      <c r="O695" s="14">
        <f t="shared" si="21"/>
        <v>1.8884169498301022</v>
      </c>
    </row>
    <row r="696" spans="1:15" ht="15">
      <c r="A696" s="9" t="s">
        <v>1387</v>
      </c>
      <c r="B696" s="9" t="s">
        <v>1388</v>
      </c>
      <c r="C696" s="10">
        <v>63.11056</v>
      </c>
      <c r="D696" s="9">
        <v>6.29</v>
      </c>
      <c r="E696" s="9">
        <v>12</v>
      </c>
      <c r="F696" s="9">
        <v>3</v>
      </c>
      <c r="G696" s="11">
        <v>0.045</v>
      </c>
      <c r="H696" s="12">
        <v>1.0209</v>
      </c>
      <c r="I696" s="12">
        <v>1.6935</v>
      </c>
      <c r="J696" s="12">
        <v>1.4495</v>
      </c>
      <c r="K696" s="12">
        <v>1.0692</v>
      </c>
      <c r="L696" s="12">
        <v>1.3738</v>
      </c>
      <c r="M696" s="12">
        <v>0.7697</v>
      </c>
      <c r="N696" s="13">
        <f t="shared" si="20"/>
        <v>0.29408361005385464</v>
      </c>
      <c r="O696" s="14">
        <f t="shared" si="21"/>
        <v>0.7715603160498571</v>
      </c>
    </row>
    <row r="697" spans="1:15" ht="15">
      <c r="A697" s="9" t="s">
        <v>1389</v>
      </c>
      <c r="B697" s="9" t="s">
        <v>1390</v>
      </c>
      <c r="C697" s="10">
        <v>27.744790000000002</v>
      </c>
      <c r="D697" s="9">
        <v>4.73</v>
      </c>
      <c r="E697" s="9">
        <v>221</v>
      </c>
      <c r="F697" s="9">
        <v>15</v>
      </c>
      <c r="G697" s="11">
        <v>0.6571</v>
      </c>
      <c r="H697" s="12">
        <v>0.9377</v>
      </c>
      <c r="I697" s="12">
        <v>0.6806</v>
      </c>
      <c r="J697" s="12">
        <v>0.6917</v>
      </c>
      <c r="K697" s="12">
        <v>1.3375</v>
      </c>
      <c r="L697" s="12">
        <v>0.5416</v>
      </c>
      <c r="M697" s="12">
        <v>2.3674</v>
      </c>
      <c r="N697" s="13">
        <f t="shared" si="20"/>
        <v>0.2941812951550934</v>
      </c>
      <c r="O697" s="14">
        <f t="shared" si="21"/>
        <v>1.838311688311688</v>
      </c>
    </row>
    <row r="698" spans="1:15" ht="15">
      <c r="A698" s="9" t="s">
        <v>1391</v>
      </c>
      <c r="B698" s="9" t="s">
        <v>1392</v>
      </c>
      <c r="C698" s="10">
        <v>71.71589999999999</v>
      </c>
      <c r="D698" s="9">
        <v>6.81</v>
      </c>
      <c r="E698" s="9">
        <v>8</v>
      </c>
      <c r="F698" s="9">
        <v>3</v>
      </c>
      <c r="G698" s="11">
        <v>0.0571</v>
      </c>
      <c r="H698" s="12">
        <v>0.6461</v>
      </c>
      <c r="I698" s="12">
        <v>1.2022</v>
      </c>
      <c r="J698" s="12">
        <v>6.185</v>
      </c>
      <c r="K698" s="12">
        <v>0.329</v>
      </c>
      <c r="L698" s="12">
        <v>1.0152</v>
      </c>
      <c r="M698" s="12">
        <v>0.258</v>
      </c>
      <c r="N698" s="13">
        <f t="shared" si="20"/>
        <v>0.2942473202250282</v>
      </c>
      <c r="O698" s="14">
        <f t="shared" si="21"/>
        <v>0.1994448109743194</v>
      </c>
    </row>
    <row r="699" spans="1:15" ht="15">
      <c r="A699" s="9" t="s">
        <v>1393</v>
      </c>
      <c r="B699" s="9" t="s">
        <v>1394</v>
      </c>
      <c r="C699" s="10">
        <v>51.71183</v>
      </c>
      <c r="D699" s="9">
        <v>8.45</v>
      </c>
      <c r="E699" s="9">
        <v>60</v>
      </c>
      <c r="F699" s="9">
        <v>10</v>
      </c>
      <c r="G699" s="11">
        <v>0.2124</v>
      </c>
      <c r="H699" s="12">
        <v>0.7069</v>
      </c>
      <c r="I699" s="12">
        <v>0.5107</v>
      </c>
      <c r="J699" s="12">
        <v>0.5291</v>
      </c>
      <c r="K699" s="12">
        <v>1.0744</v>
      </c>
      <c r="L699" s="12">
        <v>0.4269</v>
      </c>
      <c r="M699" s="12">
        <v>1.0386</v>
      </c>
      <c r="N699" s="13">
        <f t="shared" si="20"/>
        <v>0.2942701005310159</v>
      </c>
      <c r="O699" s="14">
        <f t="shared" si="21"/>
        <v>1.4541134711169634</v>
      </c>
    </row>
    <row r="700" spans="1:15" ht="15">
      <c r="A700" s="9" t="s">
        <v>1395</v>
      </c>
      <c r="B700" s="9" t="s">
        <v>1396</v>
      </c>
      <c r="C700" s="10">
        <v>21.3968</v>
      </c>
      <c r="D700" s="9">
        <v>10.18</v>
      </c>
      <c r="E700" s="9">
        <v>6</v>
      </c>
      <c r="F700" s="9">
        <v>4</v>
      </c>
      <c r="G700" s="11">
        <v>0.2228</v>
      </c>
      <c r="H700" s="12">
        <v>1.0416</v>
      </c>
      <c r="I700" s="12">
        <v>0.6126</v>
      </c>
      <c r="J700" s="12">
        <v>0.6604</v>
      </c>
      <c r="K700" s="12">
        <v>1.6387</v>
      </c>
      <c r="L700" s="12">
        <v>0.4832</v>
      </c>
      <c r="M700" s="12">
        <v>1.7152</v>
      </c>
      <c r="N700" s="13">
        <f t="shared" si="20"/>
        <v>0.29446782169902774</v>
      </c>
      <c r="O700" s="14">
        <f t="shared" si="21"/>
        <v>1.6577810420807053</v>
      </c>
    </row>
    <row r="701" spans="1:15" ht="15">
      <c r="A701" s="9" t="s">
        <v>1397</v>
      </c>
      <c r="B701" s="9" t="s">
        <v>1398</v>
      </c>
      <c r="C701" s="10">
        <v>39.65875</v>
      </c>
      <c r="D701" s="9">
        <v>8.5</v>
      </c>
      <c r="E701" s="9">
        <v>3</v>
      </c>
      <c r="F701" s="9">
        <v>1</v>
      </c>
      <c r="G701" s="11">
        <v>0.0281</v>
      </c>
      <c r="H701" s="12">
        <v>0.9037</v>
      </c>
      <c r="I701" s="12">
        <v>0.6171</v>
      </c>
      <c r="J701" s="12">
        <v>1.1625</v>
      </c>
      <c r="K701" s="12">
        <v>1.5877</v>
      </c>
      <c r="L701" s="12">
        <v>0.7413</v>
      </c>
      <c r="M701" s="12">
        <v>1.4613</v>
      </c>
      <c r="N701" s="13">
        <f t="shared" si="20"/>
        <v>0.29577899384410233</v>
      </c>
      <c r="O701" s="14">
        <f t="shared" si="21"/>
        <v>1.4125517087168784</v>
      </c>
    </row>
    <row r="702" spans="1:15" ht="15">
      <c r="A702" s="9" t="s">
        <v>1399</v>
      </c>
      <c r="B702" s="9" t="s">
        <v>1400</v>
      </c>
      <c r="C702" s="10">
        <v>21.86315</v>
      </c>
      <c r="D702" s="9">
        <v>9.96</v>
      </c>
      <c r="E702" s="9">
        <v>9</v>
      </c>
      <c r="F702" s="9">
        <v>4</v>
      </c>
      <c r="G702" s="11">
        <v>0.1615</v>
      </c>
      <c r="H702" s="12">
        <v>1.2353</v>
      </c>
      <c r="I702" s="12">
        <v>0.7208</v>
      </c>
      <c r="J702" s="12">
        <v>0.3783</v>
      </c>
      <c r="K702" s="12">
        <v>1.6473</v>
      </c>
      <c r="L702" s="12">
        <v>0.493</v>
      </c>
      <c r="M702" s="12">
        <v>2.2804</v>
      </c>
      <c r="N702" s="13">
        <f t="shared" si="20"/>
        <v>0.2963218630534854</v>
      </c>
      <c r="O702" s="14">
        <f t="shared" si="21"/>
        <v>1.8937200137080192</v>
      </c>
    </row>
    <row r="703" spans="1:15" ht="15">
      <c r="A703" s="9" t="s">
        <v>1401</v>
      </c>
      <c r="B703" s="9" t="s">
        <v>1402</v>
      </c>
      <c r="C703" s="10">
        <v>15.029950000000001</v>
      </c>
      <c r="D703" s="9">
        <v>6.83</v>
      </c>
      <c r="E703" s="9">
        <v>2</v>
      </c>
      <c r="F703" s="9">
        <v>2</v>
      </c>
      <c r="G703" s="11">
        <v>0.1852</v>
      </c>
      <c r="H703" s="12">
        <v>1.7494</v>
      </c>
      <c r="I703" s="12">
        <v>1.113</v>
      </c>
      <c r="J703" s="12">
        <v>0.3299</v>
      </c>
      <c r="K703" s="12">
        <v>2.1528</v>
      </c>
      <c r="L703" s="12">
        <v>0.9646</v>
      </c>
      <c r="M703" s="12">
        <v>2.1117</v>
      </c>
      <c r="N703" s="13">
        <f t="shared" si="20"/>
        <v>0.2963766212974235</v>
      </c>
      <c r="O703" s="14">
        <f t="shared" si="21"/>
        <v>1.6380352723741503</v>
      </c>
    </row>
    <row r="704" spans="1:15" ht="15">
      <c r="A704" s="9" t="s">
        <v>1403</v>
      </c>
      <c r="B704" s="9" t="s">
        <v>1404</v>
      </c>
      <c r="C704" s="10">
        <v>111.33406</v>
      </c>
      <c r="D704" s="9">
        <v>5.16</v>
      </c>
      <c r="E704" s="9">
        <v>18</v>
      </c>
      <c r="F704" s="9">
        <v>4</v>
      </c>
      <c r="G704" s="11">
        <v>0.043</v>
      </c>
      <c r="H704" s="12">
        <v>1.546</v>
      </c>
      <c r="I704" s="12">
        <v>0.9703</v>
      </c>
      <c r="J704" s="12">
        <v>0.6175</v>
      </c>
      <c r="K704" s="12">
        <v>1.9604</v>
      </c>
      <c r="L704" s="12">
        <v>0.9084</v>
      </c>
      <c r="M704" s="12">
        <v>1.7893</v>
      </c>
      <c r="N704" s="13">
        <f t="shared" si="20"/>
        <v>0.29653909182203486</v>
      </c>
      <c r="O704" s="14">
        <f t="shared" si="21"/>
        <v>1.486406279915757</v>
      </c>
    </row>
    <row r="705" spans="1:15" ht="15">
      <c r="A705" s="9" t="s">
        <v>1405</v>
      </c>
      <c r="B705" s="9" t="s">
        <v>1406</v>
      </c>
      <c r="C705" s="10">
        <v>36.09147</v>
      </c>
      <c r="D705" s="9">
        <v>9.23</v>
      </c>
      <c r="E705" s="9">
        <v>8</v>
      </c>
      <c r="F705" s="9">
        <v>2</v>
      </c>
      <c r="G705" s="11">
        <v>0.0583</v>
      </c>
      <c r="H705" s="12">
        <v>0.989</v>
      </c>
      <c r="I705" s="12">
        <v>0.7064</v>
      </c>
      <c r="J705" s="12">
        <v>0.5431</v>
      </c>
      <c r="K705" s="12">
        <v>1.3506</v>
      </c>
      <c r="L705" s="12">
        <v>0.5077</v>
      </c>
      <c r="M705" s="12">
        <v>2.2731</v>
      </c>
      <c r="N705" s="13">
        <f t="shared" si="20"/>
        <v>0.2966444067347349</v>
      </c>
      <c r="O705" s="14">
        <f t="shared" si="21"/>
        <v>1.8456109001563548</v>
      </c>
    </row>
    <row r="706" spans="1:15" ht="15">
      <c r="A706" s="9" t="s">
        <v>1407</v>
      </c>
      <c r="B706" s="9" t="s">
        <v>1408</v>
      </c>
      <c r="C706" s="10">
        <v>49.67028</v>
      </c>
      <c r="D706" s="9">
        <v>4.78</v>
      </c>
      <c r="E706" s="9">
        <v>523</v>
      </c>
      <c r="F706" s="9">
        <v>19</v>
      </c>
      <c r="G706" s="11">
        <v>0.6689</v>
      </c>
      <c r="H706" s="12">
        <v>0.9947</v>
      </c>
      <c r="I706" s="12">
        <v>0.9021</v>
      </c>
      <c r="J706" s="12">
        <v>1.0039</v>
      </c>
      <c r="K706" s="12">
        <v>1.2286</v>
      </c>
      <c r="L706" s="12">
        <v>0.8562</v>
      </c>
      <c r="M706" s="12">
        <v>1.6769</v>
      </c>
      <c r="N706" s="13">
        <f t="shared" si="20"/>
        <v>0.2968803446078472</v>
      </c>
      <c r="O706" s="14">
        <f t="shared" si="21"/>
        <v>1.2968249043334368</v>
      </c>
    </row>
    <row r="707" spans="1:15" ht="15">
      <c r="A707" s="9" t="s">
        <v>1409</v>
      </c>
      <c r="B707" s="9" t="s">
        <v>1410</v>
      </c>
      <c r="C707" s="10">
        <v>63.90197</v>
      </c>
      <c r="D707" s="9">
        <v>5.88</v>
      </c>
      <c r="E707" s="9">
        <v>4</v>
      </c>
      <c r="F707" s="9">
        <v>3</v>
      </c>
      <c r="G707" s="11">
        <v>0.073</v>
      </c>
      <c r="H707" s="12">
        <v>0.9229</v>
      </c>
      <c r="I707" s="12">
        <v>0.4189</v>
      </c>
      <c r="J707" s="12">
        <v>0.9666</v>
      </c>
      <c r="K707" s="12">
        <v>1.46</v>
      </c>
      <c r="L707" s="12">
        <v>0.517</v>
      </c>
      <c r="M707" s="12">
        <v>2.101</v>
      </c>
      <c r="N707" s="13">
        <f aca="true" t="shared" si="22" ref="N707:N770">TTEST(H707:J707,K707:M707,2,2)</f>
        <v>0.29710829221853374</v>
      </c>
      <c r="O707" s="14">
        <f aca="true" t="shared" si="23" ref="O707:O770">SUM(K707:M707)/SUM(H707:J707)</f>
        <v>1.7665915785825677</v>
      </c>
    </row>
    <row r="708" spans="1:15" ht="15">
      <c r="A708" s="9" t="s">
        <v>1411</v>
      </c>
      <c r="B708" s="9" t="s">
        <v>1412</v>
      </c>
      <c r="C708" s="10">
        <v>85.6405</v>
      </c>
      <c r="D708" s="9">
        <v>5.74</v>
      </c>
      <c r="E708" s="9">
        <v>8</v>
      </c>
      <c r="F708" s="9">
        <v>3</v>
      </c>
      <c r="G708" s="11">
        <v>0.0524</v>
      </c>
      <c r="H708" s="12">
        <v>0.7967</v>
      </c>
      <c r="I708" s="12">
        <v>0.7589</v>
      </c>
      <c r="J708" s="12">
        <v>0.7443</v>
      </c>
      <c r="K708" s="12">
        <v>1.1679</v>
      </c>
      <c r="L708" s="12">
        <v>0.5889</v>
      </c>
      <c r="M708" s="12">
        <v>1.7896</v>
      </c>
      <c r="N708" s="13">
        <f t="shared" si="22"/>
        <v>0.2972986450516414</v>
      </c>
      <c r="O708" s="14">
        <f t="shared" si="23"/>
        <v>1.5419800860906996</v>
      </c>
    </row>
    <row r="709" spans="1:15" ht="15">
      <c r="A709" s="9" t="s">
        <v>1413</v>
      </c>
      <c r="B709" s="9" t="s">
        <v>1414</v>
      </c>
      <c r="C709" s="10">
        <v>46.35005</v>
      </c>
      <c r="D709" s="9">
        <v>4.56</v>
      </c>
      <c r="E709" s="9">
        <v>2</v>
      </c>
      <c r="F709" s="9">
        <v>1</v>
      </c>
      <c r="G709" s="11">
        <v>0.0334</v>
      </c>
      <c r="H709" s="12">
        <v>1.1949</v>
      </c>
      <c r="I709" s="12">
        <v>0.5996</v>
      </c>
      <c r="J709" s="12">
        <v>0.6829</v>
      </c>
      <c r="K709" s="12">
        <v>2.0584</v>
      </c>
      <c r="L709" s="12">
        <v>0.4846</v>
      </c>
      <c r="M709" s="12">
        <v>1.8124</v>
      </c>
      <c r="N709" s="13">
        <f t="shared" si="22"/>
        <v>0.29743211398154745</v>
      </c>
      <c r="O709" s="14">
        <f t="shared" si="23"/>
        <v>1.7580527972874784</v>
      </c>
    </row>
    <row r="710" spans="1:15" ht="15">
      <c r="A710" s="9" t="s">
        <v>1415</v>
      </c>
      <c r="B710" s="9" t="s">
        <v>1416</v>
      </c>
      <c r="C710" s="10">
        <v>94.67964</v>
      </c>
      <c r="D710" s="9">
        <v>5.07</v>
      </c>
      <c r="E710" s="9">
        <v>7</v>
      </c>
      <c r="F710" s="9">
        <v>3</v>
      </c>
      <c r="G710" s="11">
        <v>0.0454</v>
      </c>
      <c r="H710" s="12">
        <v>1.1474</v>
      </c>
      <c r="I710" s="12">
        <v>0.9886</v>
      </c>
      <c r="J710" s="12">
        <v>0.6666</v>
      </c>
      <c r="K710" s="12">
        <v>1.8647</v>
      </c>
      <c r="L710" s="12">
        <v>0.6373</v>
      </c>
      <c r="M710" s="12">
        <v>1.8425</v>
      </c>
      <c r="N710" s="13">
        <f t="shared" si="22"/>
        <v>0.2974583210103017</v>
      </c>
      <c r="O710" s="14">
        <f t="shared" si="23"/>
        <v>1.5501677014201098</v>
      </c>
    </row>
    <row r="711" spans="1:15" ht="15">
      <c r="A711" s="9" t="s">
        <v>1417</v>
      </c>
      <c r="B711" s="9" t="s">
        <v>1418</v>
      </c>
      <c r="C711" s="10">
        <v>38.737410000000004</v>
      </c>
      <c r="D711" s="9">
        <v>9.18</v>
      </c>
      <c r="E711" s="9">
        <v>10</v>
      </c>
      <c r="F711" s="9">
        <v>3</v>
      </c>
      <c r="G711" s="11">
        <v>0.1333</v>
      </c>
      <c r="H711" s="12">
        <v>0.9971</v>
      </c>
      <c r="I711" s="12">
        <v>0.7467</v>
      </c>
      <c r="J711" s="12">
        <v>0.8224</v>
      </c>
      <c r="K711" s="12">
        <v>1.8978</v>
      </c>
      <c r="L711" s="12">
        <v>0.566</v>
      </c>
      <c r="M711" s="12">
        <v>1.5625</v>
      </c>
      <c r="N711" s="13">
        <f t="shared" si="22"/>
        <v>0.2975546680426976</v>
      </c>
      <c r="O711" s="14">
        <f t="shared" si="23"/>
        <v>1.5689735796118773</v>
      </c>
    </row>
    <row r="712" spans="1:15" ht="15">
      <c r="A712" s="9" t="s">
        <v>1419</v>
      </c>
      <c r="B712" s="9" t="s">
        <v>1420</v>
      </c>
      <c r="C712" s="10">
        <v>32.3566</v>
      </c>
      <c r="D712" s="9">
        <v>4.74</v>
      </c>
      <c r="E712" s="9">
        <v>3</v>
      </c>
      <c r="F712" s="9">
        <v>2</v>
      </c>
      <c r="G712" s="11">
        <v>0.0989</v>
      </c>
      <c r="H712" s="12">
        <v>0.4749</v>
      </c>
      <c r="I712" s="12">
        <v>0.72</v>
      </c>
      <c r="J712" s="12">
        <v>3.5338</v>
      </c>
      <c r="K712" s="12">
        <v>0.1544</v>
      </c>
      <c r="L712" s="12">
        <v>0.7525</v>
      </c>
      <c r="M712" s="12">
        <v>0.24</v>
      </c>
      <c r="N712" s="13">
        <f t="shared" si="22"/>
        <v>0.2980277575526272</v>
      </c>
      <c r="O712" s="14">
        <f t="shared" si="23"/>
        <v>0.24254023304502295</v>
      </c>
    </row>
    <row r="713" spans="1:15" ht="15">
      <c r="A713" s="9" t="s">
        <v>1421</v>
      </c>
      <c r="B713" s="9" t="s">
        <v>1422</v>
      </c>
      <c r="C713" s="10">
        <v>35.53574</v>
      </c>
      <c r="D713" s="9">
        <v>6.66</v>
      </c>
      <c r="E713" s="9">
        <v>3</v>
      </c>
      <c r="F713" s="9">
        <v>1</v>
      </c>
      <c r="G713" s="11">
        <v>0.0211</v>
      </c>
      <c r="H713" s="12">
        <v>1.1123</v>
      </c>
      <c r="I713" s="12">
        <v>1.0735</v>
      </c>
      <c r="J713" s="12">
        <v>0.6258</v>
      </c>
      <c r="K713" s="12">
        <v>2.9986</v>
      </c>
      <c r="L713" s="12">
        <v>0.9924</v>
      </c>
      <c r="M713" s="12">
        <v>1.1801</v>
      </c>
      <c r="N713" s="13">
        <f t="shared" si="22"/>
        <v>0.29832279425500763</v>
      </c>
      <c r="O713" s="14">
        <f t="shared" si="23"/>
        <v>1.8392018779342725</v>
      </c>
    </row>
    <row r="714" spans="1:15" ht="15">
      <c r="A714" s="9" t="s">
        <v>1423</v>
      </c>
      <c r="B714" s="9" t="s">
        <v>1424</v>
      </c>
      <c r="C714" s="10">
        <v>37.15686</v>
      </c>
      <c r="D714" s="9">
        <v>4.92</v>
      </c>
      <c r="E714" s="9">
        <v>6</v>
      </c>
      <c r="F714" s="9">
        <v>1</v>
      </c>
      <c r="G714" s="11">
        <v>0.0408</v>
      </c>
      <c r="H714" s="12">
        <v>1.7828</v>
      </c>
      <c r="I714" s="12">
        <v>0.9315</v>
      </c>
      <c r="J714" s="12">
        <v>0.7802</v>
      </c>
      <c r="K714" s="12">
        <v>1.2987</v>
      </c>
      <c r="L714" s="12">
        <v>1.4997</v>
      </c>
      <c r="M714" s="12">
        <v>2.1289</v>
      </c>
      <c r="N714" s="13">
        <f t="shared" si="22"/>
        <v>0.298323777115965</v>
      </c>
      <c r="O714" s="14">
        <f t="shared" si="23"/>
        <v>1.4100157390184578</v>
      </c>
    </row>
    <row r="715" spans="1:15" ht="15">
      <c r="A715" s="9" t="s">
        <v>1425</v>
      </c>
      <c r="B715" s="9" t="s">
        <v>1426</v>
      </c>
      <c r="C715" s="10">
        <v>31.99858</v>
      </c>
      <c r="D715" s="9">
        <v>5.61</v>
      </c>
      <c r="E715" s="9">
        <v>21</v>
      </c>
      <c r="F715" s="9">
        <v>3</v>
      </c>
      <c r="G715" s="11">
        <v>0.1541</v>
      </c>
      <c r="H715" s="12">
        <v>0.8018</v>
      </c>
      <c r="I715" s="12">
        <v>0.4717</v>
      </c>
      <c r="J715" s="12">
        <v>0.4662</v>
      </c>
      <c r="K715" s="12">
        <v>1.056</v>
      </c>
      <c r="L715" s="12">
        <v>0.4064</v>
      </c>
      <c r="M715" s="12">
        <v>2.254</v>
      </c>
      <c r="N715" s="13">
        <f t="shared" si="22"/>
        <v>0.2988593340321758</v>
      </c>
      <c r="O715" s="14">
        <f t="shared" si="23"/>
        <v>2.1362303845490604</v>
      </c>
    </row>
    <row r="716" spans="1:15" ht="15">
      <c r="A716" s="9" t="s">
        <v>1427</v>
      </c>
      <c r="B716" s="9" t="s">
        <v>1428</v>
      </c>
      <c r="C716" s="10">
        <v>42.13904</v>
      </c>
      <c r="D716" s="9">
        <v>9.34</v>
      </c>
      <c r="E716" s="9">
        <v>54</v>
      </c>
      <c r="F716" s="9">
        <v>8</v>
      </c>
      <c r="G716" s="11">
        <v>0.2231</v>
      </c>
      <c r="H716" s="12">
        <v>0.6328</v>
      </c>
      <c r="I716" s="12">
        <v>0.4783</v>
      </c>
      <c r="J716" s="12">
        <v>0.6466</v>
      </c>
      <c r="K716" s="12">
        <v>0.9214</v>
      </c>
      <c r="L716" s="12">
        <v>0.4438</v>
      </c>
      <c r="M716" s="12">
        <v>1.2583</v>
      </c>
      <c r="N716" s="13">
        <f t="shared" si="22"/>
        <v>0.29959135269635506</v>
      </c>
      <c r="O716" s="14">
        <f t="shared" si="23"/>
        <v>1.4925755248335895</v>
      </c>
    </row>
    <row r="717" spans="1:15" ht="15">
      <c r="A717" s="9" t="s">
        <v>1429</v>
      </c>
      <c r="B717" s="9" t="s">
        <v>1430</v>
      </c>
      <c r="C717" s="10">
        <v>13.46506</v>
      </c>
      <c r="D717" s="9">
        <v>9.29</v>
      </c>
      <c r="E717" s="9">
        <v>2</v>
      </c>
      <c r="F717" s="9">
        <v>1</v>
      </c>
      <c r="G717" s="11">
        <v>0.0602</v>
      </c>
      <c r="H717" s="12">
        <v>0.7386</v>
      </c>
      <c r="I717" s="12">
        <v>1.2316</v>
      </c>
      <c r="J717" s="12">
        <v>0.6041</v>
      </c>
      <c r="K717" s="12">
        <v>1.4584</v>
      </c>
      <c r="L717" s="12">
        <v>0.6482</v>
      </c>
      <c r="M717" s="12">
        <v>2.3928</v>
      </c>
      <c r="N717" s="13">
        <f t="shared" si="22"/>
        <v>0.29960555910199715</v>
      </c>
      <c r="O717" s="14">
        <f t="shared" si="23"/>
        <v>1.7478149399836846</v>
      </c>
    </row>
    <row r="718" spans="1:15" ht="15">
      <c r="A718" s="9" t="s">
        <v>1431</v>
      </c>
      <c r="B718" s="9" t="s">
        <v>1432</v>
      </c>
      <c r="C718" s="10">
        <v>101.2713</v>
      </c>
      <c r="D718" s="9">
        <v>7.23</v>
      </c>
      <c r="E718" s="9">
        <v>4</v>
      </c>
      <c r="F718" s="9">
        <v>2</v>
      </c>
      <c r="G718" s="11">
        <v>0.0266</v>
      </c>
      <c r="H718" s="12">
        <v>1.0166</v>
      </c>
      <c r="I718" s="12">
        <v>0.8376</v>
      </c>
      <c r="J718" s="12">
        <v>0.9608</v>
      </c>
      <c r="K718" s="12">
        <v>1.2975</v>
      </c>
      <c r="L718" s="12">
        <v>0.783</v>
      </c>
      <c r="M718" s="12">
        <v>1.7358</v>
      </c>
      <c r="N718" s="13">
        <f t="shared" si="22"/>
        <v>0.29969604552765816</v>
      </c>
      <c r="O718" s="14">
        <f t="shared" si="23"/>
        <v>1.3557015985790408</v>
      </c>
    </row>
    <row r="719" spans="1:15" ht="15">
      <c r="A719" s="9" t="s">
        <v>1433</v>
      </c>
      <c r="B719" s="9" t="s">
        <v>1434</v>
      </c>
      <c r="C719" s="10">
        <v>41.87643</v>
      </c>
      <c r="D719" s="9">
        <v>5.31</v>
      </c>
      <c r="E719" s="9">
        <v>572</v>
      </c>
      <c r="F719" s="9">
        <v>12</v>
      </c>
      <c r="G719" s="11">
        <v>0.4521</v>
      </c>
      <c r="H719" s="12">
        <v>0.5829</v>
      </c>
      <c r="I719" s="12">
        <v>0.9795</v>
      </c>
      <c r="J719" s="12">
        <v>3.3761</v>
      </c>
      <c r="K719" s="12">
        <v>0.4378</v>
      </c>
      <c r="L719" s="12">
        <v>1.0985</v>
      </c>
      <c r="M719" s="12">
        <v>0.1223</v>
      </c>
      <c r="N719" s="13">
        <f t="shared" si="22"/>
        <v>0.2998270339050938</v>
      </c>
      <c r="O719" s="14">
        <f t="shared" si="23"/>
        <v>0.3358509668927812</v>
      </c>
    </row>
    <row r="720" spans="1:15" ht="15">
      <c r="A720" s="9" t="s">
        <v>1435</v>
      </c>
      <c r="B720" s="9" t="s">
        <v>1436</v>
      </c>
      <c r="C720" s="10">
        <v>70.02013000000001</v>
      </c>
      <c r="D720" s="9">
        <v>5.56</v>
      </c>
      <c r="E720" s="9">
        <v>143</v>
      </c>
      <c r="F720" s="9">
        <v>11</v>
      </c>
      <c r="G720" s="11">
        <v>0.1737</v>
      </c>
      <c r="H720" s="12">
        <v>1.02</v>
      </c>
      <c r="I720" s="12">
        <v>0.672</v>
      </c>
      <c r="J720" s="12">
        <v>0.9498</v>
      </c>
      <c r="K720" s="12">
        <v>1.6688</v>
      </c>
      <c r="L720" s="12">
        <v>0.6782</v>
      </c>
      <c r="M720" s="12">
        <v>1.423</v>
      </c>
      <c r="N720" s="13">
        <f t="shared" si="22"/>
        <v>0.30007739059508554</v>
      </c>
      <c r="O720" s="14">
        <f t="shared" si="23"/>
        <v>1.4270573094102506</v>
      </c>
    </row>
    <row r="721" spans="1:15" ht="15">
      <c r="A721" s="9" t="s">
        <v>1437</v>
      </c>
      <c r="B721" s="9" t="s">
        <v>1438</v>
      </c>
      <c r="C721" s="10">
        <v>109.12588000000001</v>
      </c>
      <c r="D721" s="9">
        <v>5.41</v>
      </c>
      <c r="E721" s="9">
        <v>16</v>
      </c>
      <c r="F721" s="9">
        <v>4</v>
      </c>
      <c r="G721" s="11">
        <v>0.0601</v>
      </c>
      <c r="H721" s="12">
        <v>0.8593</v>
      </c>
      <c r="I721" s="12">
        <v>1.0888</v>
      </c>
      <c r="J721" s="12">
        <v>0.8278</v>
      </c>
      <c r="K721" s="12">
        <v>1</v>
      </c>
      <c r="L721" s="12">
        <v>2.7582</v>
      </c>
      <c r="M721" s="12">
        <v>1.0822</v>
      </c>
      <c r="N721" s="13">
        <f t="shared" si="22"/>
        <v>0.3001674642040806</v>
      </c>
      <c r="O721" s="14">
        <f t="shared" si="23"/>
        <v>1.7437227565834503</v>
      </c>
    </row>
    <row r="722" spans="1:15" ht="15">
      <c r="A722" s="9" t="s">
        <v>1439</v>
      </c>
      <c r="B722" s="9" t="s">
        <v>1440</v>
      </c>
      <c r="C722" s="10">
        <v>67.31358999999999</v>
      </c>
      <c r="D722" s="9">
        <v>8.63</v>
      </c>
      <c r="E722" s="9">
        <v>10</v>
      </c>
      <c r="F722" s="9">
        <v>2</v>
      </c>
      <c r="G722" s="11">
        <v>0.0351</v>
      </c>
      <c r="H722" s="12">
        <v>0.9746</v>
      </c>
      <c r="I722" s="12">
        <v>0.7496</v>
      </c>
      <c r="J722" s="12">
        <v>0.7038</v>
      </c>
      <c r="K722" s="12">
        <v>1.4654</v>
      </c>
      <c r="L722" s="12">
        <v>0.5243</v>
      </c>
      <c r="M722" s="12">
        <v>2.0689</v>
      </c>
      <c r="N722" s="13">
        <f t="shared" si="22"/>
        <v>0.30021195614855223</v>
      </c>
      <c r="O722" s="14">
        <f t="shared" si="23"/>
        <v>1.6715815485996706</v>
      </c>
    </row>
    <row r="723" spans="1:15" ht="15">
      <c r="A723" s="9" t="s">
        <v>1441</v>
      </c>
      <c r="B723" s="9" t="s">
        <v>1442</v>
      </c>
      <c r="C723" s="10">
        <v>17.60482</v>
      </c>
      <c r="D723" s="9">
        <v>5.36</v>
      </c>
      <c r="E723" s="9">
        <v>8</v>
      </c>
      <c r="F723" s="9">
        <v>3</v>
      </c>
      <c r="G723" s="11">
        <v>0.1742</v>
      </c>
      <c r="H723" s="12">
        <v>0.7609</v>
      </c>
      <c r="I723" s="12">
        <v>0.6728</v>
      </c>
      <c r="J723" s="12">
        <v>0.627</v>
      </c>
      <c r="K723" s="12">
        <v>1.662</v>
      </c>
      <c r="L723" s="12">
        <v>0.4397</v>
      </c>
      <c r="M723" s="12">
        <v>1.2455</v>
      </c>
      <c r="N723" s="13">
        <f t="shared" si="22"/>
        <v>0.30047953995503407</v>
      </c>
      <c r="O723" s="14">
        <f t="shared" si="23"/>
        <v>1.624302421507255</v>
      </c>
    </row>
    <row r="724" spans="1:15" ht="15">
      <c r="A724" s="9" t="s">
        <v>1443</v>
      </c>
      <c r="B724" s="9" t="s">
        <v>1444</v>
      </c>
      <c r="C724" s="10">
        <v>52.39036</v>
      </c>
      <c r="D724" s="9">
        <v>5.93</v>
      </c>
      <c r="E724" s="9">
        <v>57</v>
      </c>
      <c r="F724" s="9">
        <v>10</v>
      </c>
      <c r="G724" s="11">
        <v>0.286</v>
      </c>
      <c r="H724" s="12">
        <v>0.7944</v>
      </c>
      <c r="I724" s="12">
        <v>1.0249</v>
      </c>
      <c r="J724" s="12">
        <v>2.3332</v>
      </c>
      <c r="K724" s="12">
        <v>0.6999</v>
      </c>
      <c r="L724" s="12">
        <v>1.0532</v>
      </c>
      <c r="M724" s="12">
        <v>0.6299</v>
      </c>
      <c r="N724" s="13">
        <f t="shared" si="22"/>
        <v>0.3007636501605092</v>
      </c>
      <c r="O724" s="14">
        <f t="shared" si="23"/>
        <v>0.5738711619506321</v>
      </c>
    </row>
    <row r="725" spans="1:15" ht="15">
      <c r="A725" s="9" t="s">
        <v>1445</v>
      </c>
      <c r="B725" s="9" t="s">
        <v>1446</v>
      </c>
      <c r="C725" s="10">
        <v>116.72108999999999</v>
      </c>
      <c r="D725" s="9">
        <v>5.83</v>
      </c>
      <c r="E725" s="9">
        <v>452</v>
      </c>
      <c r="F725" s="9">
        <v>60</v>
      </c>
      <c r="G725" s="11">
        <v>0.6332</v>
      </c>
      <c r="H725" s="12">
        <v>0.8224</v>
      </c>
      <c r="I725" s="12">
        <v>1.0452</v>
      </c>
      <c r="J725" s="12">
        <v>2.3923</v>
      </c>
      <c r="K725" s="12">
        <v>0.7364</v>
      </c>
      <c r="L725" s="12">
        <v>0.9815</v>
      </c>
      <c r="M725" s="12">
        <v>0.7742</v>
      </c>
      <c r="N725" s="13">
        <f t="shared" si="22"/>
        <v>0.30077886375355256</v>
      </c>
      <c r="O725" s="14">
        <f t="shared" si="23"/>
        <v>0.5850137327167305</v>
      </c>
    </row>
    <row r="726" spans="1:15" ht="15">
      <c r="A726" s="9" t="s">
        <v>1447</v>
      </c>
      <c r="B726" s="9" t="s">
        <v>1448</v>
      </c>
      <c r="C726" s="10">
        <v>32.55102</v>
      </c>
      <c r="D726" s="9">
        <v>6.71</v>
      </c>
      <c r="E726" s="9">
        <v>8</v>
      </c>
      <c r="F726" s="9">
        <v>2</v>
      </c>
      <c r="G726" s="11">
        <v>0.0956</v>
      </c>
      <c r="H726" s="12">
        <v>1.6841</v>
      </c>
      <c r="I726" s="12">
        <v>1.3115</v>
      </c>
      <c r="J726" s="12">
        <v>0.4165</v>
      </c>
      <c r="K726" s="12">
        <v>1.7625</v>
      </c>
      <c r="L726" s="12">
        <v>1.5528</v>
      </c>
      <c r="M726" s="12">
        <v>1.4698</v>
      </c>
      <c r="N726" s="13">
        <f t="shared" si="22"/>
        <v>0.301474784919592</v>
      </c>
      <c r="O726" s="14">
        <f t="shared" si="23"/>
        <v>1.4023914891122768</v>
      </c>
    </row>
    <row r="727" spans="1:15" ht="15">
      <c r="A727" s="9" t="s">
        <v>1449</v>
      </c>
      <c r="B727" s="9" t="s">
        <v>1450</v>
      </c>
      <c r="C727" s="10">
        <v>47.71557</v>
      </c>
      <c r="D727" s="9">
        <v>5.92</v>
      </c>
      <c r="E727" s="9">
        <v>42</v>
      </c>
      <c r="F727" s="9">
        <v>7</v>
      </c>
      <c r="G727" s="11">
        <v>0.1991</v>
      </c>
      <c r="H727" s="12">
        <v>0.7704</v>
      </c>
      <c r="I727" s="12">
        <v>0.6443</v>
      </c>
      <c r="J727" s="12">
        <v>0.7802</v>
      </c>
      <c r="K727" s="12">
        <v>1.0538</v>
      </c>
      <c r="L727" s="12">
        <v>0.597</v>
      </c>
      <c r="M727" s="12">
        <v>1.8001</v>
      </c>
      <c r="N727" s="13">
        <f t="shared" si="22"/>
        <v>0.3016758606846045</v>
      </c>
      <c r="O727" s="14">
        <f t="shared" si="23"/>
        <v>1.5722356371588684</v>
      </c>
    </row>
    <row r="728" spans="1:15" ht="15">
      <c r="A728" s="9" t="s">
        <v>1451</v>
      </c>
      <c r="B728" s="9" t="s">
        <v>1452</v>
      </c>
      <c r="C728" s="10">
        <v>57.487559999999995</v>
      </c>
      <c r="D728" s="9">
        <v>6.01</v>
      </c>
      <c r="E728" s="9">
        <v>41</v>
      </c>
      <c r="F728" s="9">
        <v>10</v>
      </c>
      <c r="G728" s="11">
        <v>0.2561</v>
      </c>
      <c r="H728" s="12">
        <v>1.0206</v>
      </c>
      <c r="I728" s="12">
        <v>0.6733</v>
      </c>
      <c r="J728" s="12">
        <v>0.625</v>
      </c>
      <c r="K728" s="12">
        <v>1.256</v>
      </c>
      <c r="L728" s="12">
        <v>0.5882</v>
      </c>
      <c r="M728" s="12">
        <v>1.7502</v>
      </c>
      <c r="N728" s="13">
        <f t="shared" si="22"/>
        <v>0.3018572660703459</v>
      </c>
      <c r="O728" s="14">
        <f t="shared" si="23"/>
        <v>1.5500452800896976</v>
      </c>
    </row>
    <row r="729" spans="1:15" ht="15">
      <c r="A729" s="9" t="s">
        <v>1453</v>
      </c>
      <c r="B729" s="9" t="s">
        <v>1454</v>
      </c>
      <c r="C729" s="10">
        <v>48.14096</v>
      </c>
      <c r="D729" s="9">
        <v>4.29</v>
      </c>
      <c r="E729" s="9">
        <v>26</v>
      </c>
      <c r="F729" s="9">
        <v>5</v>
      </c>
      <c r="G729" s="11">
        <v>0.1487</v>
      </c>
      <c r="H729" s="12">
        <v>1.4149</v>
      </c>
      <c r="I729" s="12">
        <v>1.1115</v>
      </c>
      <c r="J729" s="12">
        <v>0.641</v>
      </c>
      <c r="K729" s="12">
        <v>1.41</v>
      </c>
      <c r="L729" s="12">
        <v>1.0297</v>
      </c>
      <c r="M729" s="12">
        <v>2.8028</v>
      </c>
      <c r="N729" s="13">
        <f t="shared" si="22"/>
        <v>0.3018754821283406</v>
      </c>
      <c r="O729" s="14">
        <f t="shared" si="23"/>
        <v>1.655143019511271</v>
      </c>
    </row>
    <row r="730" spans="1:15" ht="15">
      <c r="A730" s="9" t="s">
        <v>1455</v>
      </c>
      <c r="B730" s="9" t="s">
        <v>1456</v>
      </c>
      <c r="C730" s="10">
        <v>56.781699999999994</v>
      </c>
      <c r="D730" s="9">
        <v>5.98</v>
      </c>
      <c r="E730" s="9">
        <v>146</v>
      </c>
      <c r="F730" s="9">
        <v>16</v>
      </c>
      <c r="G730" s="11">
        <v>0.3564</v>
      </c>
      <c r="H730" s="12">
        <v>1.1242</v>
      </c>
      <c r="I730" s="12">
        <v>0.8199</v>
      </c>
      <c r="J730" s="12">
        <v>0.7208</v>
      </c>
      <c r="K730" s="12">
        <v>1.6037</v>
      </c>
      <c r="L730" s="12">
        <v>0.5781</v>
      </c>
      <c r="M730" s="12">
        <v>2.623</v>
      </c>
      <c r="N730" s="13">
        <f t="shared" si="22"/>
        <v>0.30211085272657623</v>
      </c>
      <c r="O730" s="14">
        <f t="shared" si="23"/>
        <v>1.8029944838455476</v>
      </c>
    </row>
    <row r="731" spans="1:15" ht="15">
      <c r="A731" s="9" t="s">
        <v>1457</v>
      </c>
      <c r="B731" s="9" t="s">
        <v>1458</v>
      </c>
      <c r="C731" s="10">
        <v>52.62283</v>
      </c>
      <c r="D731" s="9">
        <v>5.46</v>
      </c>
      <c r="E731" s="9">
        <v>4</v>
      </c>
      <c r="F731" s="9">
        <v>1</v>
      </c>
      <c r="G731" s="11">
        <v>0.0404</v>
      </c>
      <c r="H731" s="12">
        <v>1.6443</v>
      </c>
      <c r="I731" s="12">
        <v>1.0687</v>
      </c>
      <c r="J731" s="12">
        <v>0.3512</v>
      </c>
      <c r="K731" s="12">
        <v>2.5922</v>
      </c>
      <c r="L731" s="12">
        <v>0.9848</v>
      </c>
      <c r="M731" s="12">
        <v>1.6133</v>
      </c>
      <c r="N731" s="13">
        <f t="shared" si="22"/>
        <v>0.3021652399202879</v>
      </c>
      <c r="O731" s="14">
        <f t="shared" si="23"/>
        <v>1.6938515762678674</v>
      </c>
    </row>
    <row r="732" spans="1:15" ht="15">
      <c r="A732" s="9" t="s">
        <v>1459</v>
      </c>
      <c r="B732" s="9" t="s">
        <v>1460</v>
      </c>
      <c r="C732" s="10">
        <v>91.70597000000001</v>
      </c>
      <c r="D732" s="9">
        <v>5.32</v>
      </c>
      <c r="E732" s="9">
        <v>20</v>
      </c>
      <c r="F732" s="9">
        <v>4</v>
      </c>
      <c r="G732" s="11">
        <v>0.0678</v>
      </c>
      <c r="H732" s="12">
        <v>1.0751</v>
      </c>
      <c r="I732" s="12">
        <v>0.8677</v>
      </c>
      <c r="J732" s="12">
        <v>0.882</v>
      </c>
      <c r="K732" s="12">
        <v>1.6288</v>
      </c>
      <c r="L732" s="12">
        <v>0.6941</v>
      </c>
      <c r="M732" s="12">
        <v>1.6366</v>
      </c>
      <c r="N732" s="13">
        <f t="shared" si="22"/>
        <v>0.30260461972958064</v>
      </c>
      <c r="O732" s="14">
        <f t="shared" si="23"/>
        <v>1.401692155196828</v>
      </c>
    </row>
    <row r="733" spans="1:15" ht="15">
      <c r="A733" s="9" t="s">
        <v>1461</v>
      </c>
      <c r="B733" s="9" t="s">
        <v>1462</v>
      </c>
      <c r="C733" s="10">
        <v>29.16501</v>
      </c>
      <c r="D733" s="9">
        <v>5.8</v>
      </c>
      <c r="E733" s="9">
        <v>12</v>
      </c>
      <c r="F733" s="9">
        <v>2</v>
      </c>
      <c r="G733" s="11">
        <v>0.1852</v>
      </c>
      <c r="H733" s="12">
        <v>0.0003</v>
      </c>
      <c r="I733" s="12">
        <v>1.2224</v>
      </c>
      <c r="J733" s="12">
        <v>0.5059</v>
      </c>
      <c r="K733" s="12">
        <v>0.3898</v>
      </c>
      <c r="L733" s="12">
        <v>0.0003</v>
      </c>
      <c r="M733" s="12">
        <v>0.0003</v>
      </c>
      <c r="N733" s="13">
        <f t="shared" si="22"/>
        <v>0.3028711423139073</v>
      </c>
      <c r="O733" s="14">
        <f t="shared" si="23"/>
        <v>0.22584750665278264</v>
      </c>
    </row>
    <row r="734" spans="1:15" ht="15">
      <c r="A734" s="9" t="s">
        <v>1463</v>
      </c>
      <c r="B734" s="9" t="s">
        <v>1464</v>
      </c>
      <c r="C734" s="10">
        <v>26.31613</v>
      </c>
      <c r="D734" s="9">
        <v>7.71</v>
      </c>
      <c r="E734" s="9">
        <v>9</v>
      </c>
      <c r="F734" s="9">
        <v>1</v>
      </c>
      <c r="G734" s="11">
        <v>0.0422</v>
      </c>
      <c r="H734" s="12">
        <v>1.7424</v>
      </c>
      <c r="I734" s="12">
        <v>3.4632</v>
      </c>
      <c r="J734" s="12">
        <v>0.7101</v>
      </c>
      <c r="K734" s="12">
        <v>0.7468</v>
      </c>
      <c r="L734" s="12">
        <v>1.1506</v>
      </c>
      <c r="M734" s="12">
        <v>1.137</v>
      </c>
      <c r="N734" s="13">
        <f t="shared" si="22"/>
        <v>0.3033346802568606</v>
      </c>
      <c r="O734" s="14">
        <f t="shared" si="23"/>
        <v>0.5129401423331136</v>
      </c>
    </row>
    <row r="735" spans="1:15" ht="15">
      <c r="A735" s="9" t="s">
        <v>1465</v>
      </c>
      <c r="B735" s="9" t="s">
        <v>1466</v>
      </c>
      <c r="C735" s="10">
        <v>70.72919</v>
      </c>
      <c r="D735" s="9">
        <v>7.57</v>
      </c>
      <c r="E735" s="9">
        <v>11</v>
      </c>
      <c r="F735" s="9">
        <v>4</v>
      </c>
      <c r="G735" s="11">
        <v>0.0688</v>
      </c>
      <c r="H735" s="12">
        <v>1.0749</v>
      </c>
      <c r="I735" s="12">
        <v>0.557</v>
      </c>
      <c r="J735" s="12">
        <v>0.6784</v>
      </c>
      <c r="K735" s="12">
        <v>1.3556</v>
      </c>
      <c r="L735" s="12">
        <v>0.5656</v>
      </c>
      <c r="M735" s="12">
        <v>1.699</v>
      </c>
      <c r="N735" s="13">
        <f t="shared" si="22"/>
        <v>0.30357086891185114</v>
      </c>
      <c r="O735" s="14">
        <f t="shared" si="23"/>
        <v>1.5669826429468035</v>
      </c>
    </row>
    <row r="736" spans="1:15" ht="15">
      <c r="A736" s="9" t="s">
        <v>1467</v>
      </c>
      <c r="B736" s="9" t="s">
        <v>1468</v>
      </c>
      <c r="C736" s="10">
        <v>26.169790000000003</v>
      </c>
      <c r="D736" s="9">
        <v>5.2</v>
      </c>
      <c r="E736" s="9">
        <v>12</v>
      </c>
      <c r="F736" s="9">
        <v>2</v>
      </c>
      <c r="G736" s="11">
        <v>0.0567</v>
      </c>
      <c r="H736" s="12">
        <v>0.9219</v>
      </c>
      <c r="I736" s="12">
        <v>0.49</v>
      </c>
      <c r="J736" s="12">
        <v>0.819</v>
      </c>
      <c r="K736" s="12">
        <v>1.4984</v>
      </c>
      <c r="L736" s="12">
        <v>0.4688</v>
      </c>
      <c r="M736" s="12">
        <v>1.6641</v>
      </c>
      <c r="N736" s="13">
        <f t="shared" si="22"/>
        <v>0.30373595243751106</v>
      </c>
      <c r="O736" s="14">
        <f t="shared" si="23"/>
        <v>1.6277287193509344</v>
      </c>
    </row>
    <row r="737" spans="1:15" ht="15">
      <c r="A737" s="9" t="s">
        <v>1469</v>
      </c>
      <c r="B737" s="9" t="s">
        <v>1470</v>
      </c>
      <c r="C737" s="10">
        <v>17.96472</v>
      </c>
      <c r="D737" s="9">
        <v>9.68</v>
      </c>
      <c r="E737" s="9">
        <v>72</v>
      </c>
      <c r="F737" s="9">
        <v>7</v>
      </c>
      <c r="G737" s="11">
        <v>0.4551</v>
      </c>
      <c r="H737" s="12">
        <v>1.0385</v>
      </c>
      <c r="I737" s="12">
        <v>0.6469</v>
      </c>
      <c r="J737" s="12">
        <v>0.7151</v>
      </c>
      <c r="K737" s="12">
        <v>1.6425</v>
      </c>
      <c r="L737" s="12">
        <v>0.5226</v>
      </c>
      <c r="M737" s="12">
        <v>1.5992</v>
      </c>
      <c r="N737" s="13">
        <f t="shared" si="22"/>
        <v>0.30386353485298145</v>
      </c>
      <c r="O737" s="14">
        <f t="shared" si="23"/>
        <v>1.5681316392418243</v>
      </c>
    </row>
    <row r="738" spans="1:15" ht="15">
      <c r="A738" s="9" t="s">
        <v>1471</v>
      </c>
      <c r="B738" s="9" t="s">
        <v>1472</v>
      </c>
      <c r="C738" s="10">
        <v>41.92368</v>
      </c>
      <c r="D738" s="9">
        <v>8.32</v>
      </c>
      <c r="E738" s="9">
        <v>6</v>
      </c>
      <c r="F738" s="9">
        <v>1</v>
      </c>
      <c r="G738" s="11">
        <v>0.0327</v>
      </c>
      <c r="H738" s="12">
        <v>1.1634</v>
      </c>
      <c r="I738" s="12">
        <v>1.132</v>
      </c>
      <c r="J738" s="12">
        <v>1.4581</v>
      </c>
      <c r="K738" s="12">
        <v>0.6855</v>
      </c>
      <c r="L738" s="12">
        <v>1.0641</v>
      </c>
      <c r="M738" s="12">
        <v>1.2847</v>
      </c>
      <c r="N738" s="13">
        <f t="shared" si="22"/>
        <v>0.3040192179131984</v>
      </c>
      <c r="O738" s="14">
        <f t="shared" si="23"/>
        <v>0.8083921673105102</v>
      </c>
    </row>
    <row r="739" spans="1:15" ht="15">
      <c r="A739" s="9" t="s">
        <v>1473</v>
      </c>
      <c r="B739" s="9" t="s">
        <v>1474</v>
      </c>
      <c r="C739" s="10">
        <v>23.48948</v>
      </c>
      <c r="D739" s="9">
        <v>6.4</v>
      </c>
      <c r="E739" s="9">
        <v>43</v>
      </c>
      <c r="F739" s="9">
        <v>6</v>
      </c>
      <c r="G739" s="11">
        <v>0.3768</v>
      </c>
      <c r="H739" s="12">
        <v>1.1839</v>
      </c>
      <c r="I739" s="12">
        <v>0.6531</v>
      </c>
      <c r="J739" s="12">
        <v>0.8739</v>
      </c>
      <c r="K739" s="12">
        <v>1.8058</v>
      </c>
      <c r="L739" s="12">
        <v>0.6826</v>
      </c>
      <c r="M739" s="12">
        <v>1.5371</v>
      </c>
      <c r="N739" s="13">
        <f t="shared" si="22"/>
        <v>0.3040790276379949</v>
      </c>
      <c r="O739" s="14">
        <f t="shared" si="23"/>
        <v>1.4849312036593014</v>
      </c>
    </row>
    <row r="740" spans="1:15" ht="15">
      <c r="A740" s="9" t="s">
        <v>1475</v>
      </c>
      <c r="B740" s="9" t="s">
        <v>1476</v>
      </c>
      <c r="C740" s="10">
        <v>10.40211</v>
      </c>
      <c r="D740" s="9">
        <v>9.92</v>
      </c>
      <c r="E740" s="9">
        <v>5</v>
      </c>
      <c r="F740" s="9">
        <v>1</v>
      </c>
      <c r="G740" s="11">
        <v>0.1875</v>
      </c>
      <c r="H740" s="12">
        <v>0.9779</v>
      </c>
      <c r="I740" s="12">
        <v>0.2682</v>
      </c>
      <c r="J740" s="12">
        <v>0.6731</v>
      </c>
      <c r="K740" s="12">
        <v>1.4211</v>
      </c>
      <c r="L740" s="12">
        <v>0.3341</v>
      </c>
      <c r="M740" s="12">
        <v>2.2969</v>
      </c>
      <c r="N740" s="13">
        <f t="shared" si="22"/>
        <v>0.3042565477959569</v>
      </c>
      <c r="O740" s="14">
        <f t="shared" si="23"/>
        <v>2.111348478532722</v>
      </c>
    </row>
    <row r="741" spans="1:15" ht="15">
      <c r="A741" s="9" t="s">
        <v>1477</v>
      </c>
      <c r="B741" s="9" t="s">
        <v>1478</v>
      </c>
      <c r="C741" s="10">
        <v>90.93182</v>
      </c>
      <c r="D741" s="9">
        <v>7.12</v>
      </c>
      <c r="E741" s="9">
        <v>31</v>
      </c>
      <c r="F741" s="9">
        <v>7</v>
      </c>
      <c r="G741" s="11">
        <v>0.1031</v>
      </c>
      <c r="H741" s="12">
        <v>1.0447</v>
      </c>
      <c r="I741" s="12">
        <v>0.9645</v>
      </c>
      <c r="J741" s="12">
        <v>0.8053</v>
      </c>
      <c r="K741" s="12">
        <v>1.3002</v>
      </c>
      <c r="L741" s="12">
        <v>0.8138</v>
      </c>
      <c r="M741" s="12">
        <v>2.6145</v>
      </c>
      <c r="N741" s="13">
        <f t="shared" si="22"/>
        <v>0.30471765794081207</v>
      </c>
      <c r="O741" s="14">
        <f t="shared" si="23"/>
        <v>1.6800497424054008</v>
      </c>
    </row>
    <row r="742" spans="1:15" ht="15">
      <c r="A742" s="9" t="s">
        <v>1479</v>
      </c>
      <c r="B742" s="9" t="s">
        <v>1480</v>
      </c>
      <c r="C742" s="10">
        <v>202.52195</v>
      </c>
      <c r="D742" s="9">
        <v>5.89</v>
      </c>
      <c r="E742" s="9">
        <v>27</v>
      </c>
      <c r="F742" s="9">
        <v>10</v>
      </c>
      <c r="G742" s="11">
        <v>0.0713</v>
      </c>
      <c r="H742" s="12">
        <v>0.8197</v>
      </c>
      <c r="I742" s="12">
        <v>1.2302</v>
      </c>
      <c r="J742" s="12">
        <v>1.9762</v>
      </c>
      <c r="K742" s="12">
        <v>0.7089</v>
      </c>
      <c r="L742" s="12">
        <v>1.2636</v>
      </c>
      <c r="M742" s="12">
        <v>0.6865</v>
      </c>
      <c r="N742" s="13">
        <f t="shared" si="22"/>
        <v>0.3048807675361622</v>
      </c>
      <c r="O742" s="14">
        <f t="shared" si="23"/>
        <v>0.6604406249223816</v>
      </c>
    </row>
    <row r="743" spans="1:15" ht="15">
      <c r="A743" s="9" t="s">
        <v>1481</v>
      </c>
      <c r="B743" s="9" t="s">
        <v>1482</v>
      </c>
      <c r="C743" s="10">
        <v>28.31541</v>
      </c>
      <c r="D743" s="9">
        <v>5.05</v>
      </c>
      <c r="E743" s="9">
        <v>31</v>
      </c>
      <c r="F743" s="9">
        <v>6</v>
      </c>
      <c r="G743" s="11">
        <v>0.2575</v>
      </c>
      <c r="H743" s="12">
        <v>1.1668</v>
      </c>
      <c r="I743" s="12">
        <v>0.8512</v>
      </c>
      <c r="J743" s="12">
        <v>0.5005</v>
      </c>
      <c r="K743" s="12">
        <v>1.9767</v>
      </c>
      <c r="L743" s="12">
        <v>0.6628</v>
      </c>
      <c r="M743" s="12">
        <v>1.3809</v>
      </c>
      <c r="N743" s="13">
        <f t="shared" si="22"/>
        <v>0.30489925945959506</v>
      </c>
      <c r="O743" s="14">
        <f t="shared" si="23"/>
        <v>1.5963470319634707</v>
      </c>
    </row>
    <row r="744" spans="1:15" ht="15">
      <c r="A744" s="9" t="s">
        <v>1483</v>
      </c>
      <c r="B744" s="9" t="s">
        <v>1484</v>
      </c>
      <c r="C744" s="10">
        <v>87.53222</v>
      </c>
      <c r="D744" s="9">
        <v>5.16</v>
      </c>
      <c r="E744" s="9">
        <v>2</v>
      </c>
      <c r="F744" s="9">
        <v>1</v>
      </c>
      <c r="G744" s="11">
        <v>0.015</v>
      </c>
      <c r="H744" s="12">
        <v>1.1044</v>
      </c>
      <c r="I744" s="12">
        <v>0.5725</v>
      </c>
      <c r="J744" s="12">
        <v>0.9104</v>
      </c>
      <c r="K744" s="12">
        <v>1.4664</v>
      </c>
      <c r="L744" s="12">
        <v>0.6165</v>
      </c>
      <c r="M744" s="12">
        <v>2.4524</v>
      </c>
      <c r="N744" s="13">
        <f t="shared" si="22"/>
        <v>0.3052678643071437</v>
      </c>
      <c r="O744" s="14">
        <f t="shared" si="23"/>
        <v>1.7529084373671393</v>
      </c>
    </row>
    <row r="745" spans="1:15" ht="15">
      <c r="A745" s="9" t="s">
        <v>1485</v>
      </c>
      <c r="B745" s="9" t="s">
        <v>1486</v>
      </c>
      <c r="C745" s="10">
        <v>10.179620000000002</v>
      </c>
      <c r="D745" s="9">
        <v>5.32</v>
      </c>
      <c r="E745" s="9">
        <v>98</v>
      </c>
      <c r="F745" s="9">
        <v>5</v>
      </c>
      <c r="G745" s="11">
        <v>0.5222</v>
      </c>
      <c r="H745" s="12">
        <v>1.0519</v>
      </c>
      <c r="I745" s="12">
        <v>0.6185</v>
      </c>
      <c r="J745" s="12">
        <v>0.7401</v>
      </c>
      <c r="K745" s="12">
        <v>1.4938</v>
      </c>
      <c r="L745" s="12">
        <v>0.5001</v>
      </c>
      <c r="M745" s="12">
        <v>2.3569</v>
      </c>
      <c r="N745" s="13">
        <f t="shared" si="22"/>
        <v>0.30617194655836255</v>
      </c>
      <c r="O745" s="14">
        <f t="shared" si="23"/>
        <v>1.8049367351171954</v>
      </c>
    </row>
    <row r="746" spans="1:15" ht="15">
      <c r="A746" s="9" t="s">
        <v>1487</v>
      </c>
      <c r="B746" s="9" t="s">
        <v>1488</v>
      </c>
      <c r="C746" s="10">
        <v>23.57695</v>
      </c>
      <c r="D746" s="9">
        <v>10.94</v>
      </c>
      <c r="E746" s="9">
        <v>59</v>
      </c>
      <c r="F746" s="9">
        <v>7</v>
      </c>
      <c r="G746" s="11">
        <v>0.2857</v>
      </c>
      <c r="H746" s="12">
        <v>1.1679</v>
      </c>
      <c r="I746" s="12">
        <v>0.9689</v>
      </c>
      <c r="J746" s="12">
        <v>0.6411</v>
      </c>
      <c r="K746" s="12">
        <v>1.4933</v>
      </c>
      <c r="L746" s="12">
        <v>0.7156</v>
      </c>
      <c r="M746" s="12">
        <v>1.9242</v>
      </c>
      <c r="N746" s="13">
        <f t="shared" si="22"/>
        <v>0.30636844979095934</v>
      </c>
      <c r="O746" s="14">
        <f t="shared" si="23"/>
        <v>1.4878505345764788</v>
      </c>
    </row>
    <row r="747" spans="1:15" ht="15">
      <c r="A747" s="9" t="s">
        <v>1489</v>
      </c>
      <c r="B747" s="9" t="s">
        <v>1490</v>
      </c>
      <c r="C747" s="10">
        <v>93.23284</v>
      </c>
      <c r="D747" s="9">
        <v>9.51</v>
      </c>
      <c r="E747" s="9">
        <v>1</v>
      </c>
      <c r="F747" s="9">
        <v>1</v>
      </c>
      <c r="G747" s="11">
        <v>0.0138</v>
      </c>
      <c r="H747" s="12">
        <v>1.2341</v>
      </c>
      <c r="I747" s="12">
        <v>0.8934</v>
      </c>
      <c r="J747" s="12">
        <v>0.6981</v>
      </c>
      <c r="K747" s="12">
        <v>1.5292</v>
      </c>
      <c r="L747" s="12">
        <v>0.7161</v>
      </c>
      <c r="M747" s="12">
        <v>2.0416</v>
      </c>
      <c r="N747" s="13">
        <f t="shared" si="22"/>
        <v>0.3071097320651476</v>
      </c>
      <c r="O747" s="14">
        <f t="shared" si="23"/>
        <v>1.5171644960362398</v>
      </c>
    </row>
    <row r="748" spans="1:15" ht="15">
      <c r="A748" s="9" t="s">
        <v>1491</v>
      </c>
      <c r="B748" s="9" t="s">
        <v>1492</v>
      </c>
      <c r="C748" s="10">
        <v>10.80349</v>
      </c>
      <c r="D748" s="9">
        <v>9.46</v>
      </c>
      <c r="E748" s="9">
        <v>11</v>
      </c>
      <c r="F748" s="9">
        <v>2</v>
      </c>
      <c r="G748" s="11">
        <v>0.25</v>
      </c>
      <c r="H748" s="12">
        <v>1.0149</v>
      </c>
      <c r="I748" s="12">
        <v>1.1858</v>
      </c>
      <c r="J748" s="12">
        <v>0.6653</v>
      </c>
      <c r="K748" s="12">
        <v>0.913</v>
      </c>
      <c r="L748" s="12">
        <v>1.2151</v>
      </c>
      <c r="M748" s="12">
        <v>1.7591</v>
      </c>
      <c r="N748" s="13">
        <f t="shared" si="22"/>
        <v>0.3072048344682261</v>
      </c>
      <c r="O748" s="14">
        <f t="shared" si="23"/>
        <v>1.3563154221912075</v>
      </c>
    </row>
    <row r="749" spans="1:15" ht="15">
      <c r="A749" s="9" t="s">
        <v>1493</v>
      </c>
      <c r="B749" s="9" t="s">
        <v>1494</v>
      </c>
      <c r="C749" s="10">
        <v>13.29281</v>
      </c>
      <c r="D749" s="9">
        <v>11.48</v>
      </c>
      <c r="E749" s="9">
        <v>7</v>
      </c>
      <c r="F749" s="9">
        <v>3</v>
      </c>
      <c r="G749" s="11">
        <v>0.2051</v>
      </c>
      <c r="H749" s="12">
        <v>1.201</v>
      </c>
      <c r="I749" s="12">
        <v>0.603</v>
      </c>
      <c r="J749" s="12">
        <v>0.5842</v>
      </c>
      <c r="K749" s="12">
        <v>1.5421</v>
      </c>
      <c r="L749" s="12">
        <v>0.532</v>
      </c>
      <c r="M749" s="12">
        <v>1.9664</v>
      </c>
      <c r="N749" s="13">
        <f t="shared" si="22"/>
        <v>0.30735094082032277</v>
      </c>
      <c r="O749" s="14">
        <f t="shared" si="23"/>
        <v>1.6918599782262789</v>
      </c>
    </row>
    <row r="750" spans="1:15" ht="15">
      <c r="A750" s="9" t="s">
        <v>1495</v>
      </c>
      <c r="B750" s="9" t="s">
        <v>1496</v>
      </c>
      <c r="C750" s="10">
        <v>34.99399</v>
      </c>
      <c r="D750" s="9">
        <v>9.02</v>
      </c>
      <c r="E750" s="9">
        <v>38</v>
      </c>
      <c r="F750" s="9">
        <v>8</v>
      </c>
      <c r="G750" s="11">
        <v>0.2577</v>
      </c>
      <c r="H750" s="12">
        <v>0.6916</v>
      </c>
      <c r="I750" s="12">
        <v>0.3751</v>
      </c>
      <c r="J750" s="12">
        <v>0.4193</v>
      </c>
      <c r="K750" s="12">
        <v>1.6526</v>
      </c>
      <c r="L750" s="12">
        <v>0.3552</v>
      </c>
      <c r="M750" s="12">
        <v>0.8483</v>
      </c>
      <c r="N750" s="13">
        <f t="shared" si="22"/>
        <v>0.30748958399393334</v>
      </c>
      <c r="O750" s="14">
        <f t="shared" si="23"/>
        <v>1.9220053835800808</v>
      </c>
    </row>
    <row r="751" spans="1:15" ht="15">
      <c r="A751" s="9" t="s">
        <v>1497</v>
      </c>
      <c r="B751" s="9" t="s">
        <v>1498</v>
      </c>
      <c r="C751" s="10">
        <v>17.302310000000002</v>
      </c>
      <c r="D751" s="9">
        <v>5.76</v>
      </c>
      <c r="E751" s="9">
        <v>12</v>
      </c>
      <c r="F751" s="9">
        <v>3</v>
      </c>
      <c r="G751" s="11">
        <v>0.2013</v>
      </c>
      <c r="H751" s="12">
        <v>0.676</v>
      </c>
      <c r="I751" s="12">
        <v>0.1563</v>
      </c>
      <c r="J751" s="12">
        <v>0.202</v>
      </c>
      <c r="K751" s="12">
        <v>1.2812</v>
      </c>
      <c r="L751" s="12">
        <v>0.207</v>
      </c>
      <c r="M751" s="12">
        <v>7.2903</v>
      </c>
      <c r="N751" s="13">
        <f t="shared" si="22"/>
        <v>0.30770266156848436</v>
      </c>
      <c r="O751" s="14">
        <f t="shared" si="23"/>
        <v>8.487382770956204</v>
      </c>
    </row>
    <row r="752" spans="1:15" ht="15">
      <c r="A752" s="9" t="s">
        <v>1499</v>
      </c>
      <c r="B752" s="9" t="s">
        <v>1500</v>
      </c>
      <c r="C752" s="10">
        <v>122.35774</v>
      </c>
      <c r="D752" s="9">
        <v>5.73</v>
      </c>
      <c r="E752" s="9">
        <v>2</v>
      </c>
      <c r="F752" s="9">
        <v>1</v>
      </c>
      <c r="G752" s="11">
        <v>0.0195</v>
      </c>
      <c r="H752" s="12">
        <v>1.2466</v>
      </c>
      <c r="I752" s="12">
        <v>1.4051</v>
      </c>
      <c r="J752" s="12">
        <v>1.0743</v>
      </c>
      <c r="K752" s="12">
        <v>1.1963</v>
      </c>
      <c r="L752" s="12">
        <v>1.4554</v>
      </c>
      <c r="M752" s="12">
        <v>1.622</v>
      </c>
      <c r="N752" s="13">
        <f t="shared" si="22"/>
        <v>0.30794962635414225</v>
      </c>
      <c r="O752" s="14">
        <f t="shared" si="23"/>
        <v>1.1469940955448201</v>
      </c>
    </row>
    <row r="753" spans="1:15" ht="15">
      <c r="A753" s="9" t="s">
        <v>1501</v>
      </c>
      <c r="B753" s="9" t="s">
        <v>1502</v>
      </c>
      <c r="C753" s="10">
        <v>20.55872</v>
      </c>
      <c r="D753" s="9">
        <v>9.06</v>
      </c>
      <c r="E753" s="9">
        <v>12</v>
      </c>
      <c r="F753" s="9">
        <v>2</v>
      </c>
      <c r="G753" s="11">
        <v>0.1105</v>
      </c>
      <c r="H753" s="12">
        <v>0.8297</v>
      </c>
      <c r="I753" s="12">
        <v>0.6094</v>
      </c>
      <c r="J753" s="12">
        <v>0.7284</v>
      </c>
      <c r="K753" s="12">
        <v>1.3817</v>
      </c>
      <c r="L753" s="12">
        <v>0.529</v>
      </c>
      <c r="M753" s="12">
        <v>1.1869</v>
      </c>
      <c r="N753" s="13">
        <f t="shared" si="22"/>
        <v>0.3081041814800809</v>
      </c>
      <c r="O753" s="14">
        <f t="shared" si="23"/>
        <v>1.429111880046136</v>
      </c>
    </row>
    <row r="754" spans="1:15" ht="15">
      <c r="A754" s="9" t="s">
        <v>1503</v>
      </c>
      <c r="B754" s="9" t="s">
        <v>1504</v>
      </c>
      <c r="C754" s="10">
        <v>13.43581</v>
      </c>
      <c r="D754" s="9">
        <v>8.65</v>
      </c>
      <c r="E754" s="9">
        <v>22</v>
      </c>
      <c r="F754" s="9">
        <v>2</v>
      </c>
      <c r="G754" s="11">
        <v>0.2314</v>
      </c>
      <c r="H754" s="12">
        <v>1.3662</v>
      </c>
      <c r="I754" s="12">
        <v>1.0667</v>
      </c>
      <c r="J754" s="12">
        <v>1.5914</v>
      </c>
      <c r="K754" s="12">
        <v>0.849</v>
      </c>
      <c r="L754" s="12">
        <v>1.2477</v>
      </c>
      <c r="M754" s="12">
        <v>1.2282</v>
      </c>
      <c r="N754" s="13">
        <f t="shared" si="22"/>
        <v>0.3081837920922754</v>
      </c>
      <c r="O754" s="14">
        <f t="shared" si="23"/>
        <v>0.8262057997664191</v>
      </c>
    </row>
    <row r="755" spans="1:15" ht="15">
      <c r="A755" s="9" t="s">
        <v>1505</v>
      </c>
      <c r="B755" s="9" t="s">
        <v>1506</v>
      </c>
      <c r="C755" s="10">
        <v>16.84025</v>
      </c>
      <c r="D755" s="9">
        <v>4.22</v>
      </c>
      <c r="E755" s="9">
        <v>24</v>
      </c>
      <c r="F755" s="9">
        <v>5</v>
      </c>
      <c r="G755" s="11">
        <v>0.2745</v>
      </c>
      <c r="H755" s="12">
        <v>0.4545</v>
      </c>
      <c r="I755" s="12">
        <v>0.7345</v>
      </c>
      <c r="J755" s="12">
        <v>4.0255</v>
      </c>
      <c r="K755" s="12">
        <v>0.2032</v>
      </c>
      <c r="L755" s="12">
        <v>0.669</v>
      </c>
      <c r="M755" s="12">
        <v>0.3023</v>
      </c>
      <c r="N755" s="13">
        <f t="shared" si="22"/>
        <v>0.3085036758785349</v>
      </c>
      <c r="O755" s="14">
        <f t="shared" si="23"/>
        <v>0.2252373190142871</v>
      </c>
    </row>
    <row r="756" spans="1:15" ht="15">
      <c r="A756" s="9" t="s">
        <v>1507</v>
      </c>
      <c r="B756" s="9" t="s">
        <v>1508</v>
      </c>
      <c r="C756" s="10">
        <v>27.87177</v>
      </c>
      <c r="D756" s="9">
        <v>9.09</v>
      </c>
      <c r="E756" s="9">
        <v>8</v>
      </c>
      <c r="F756" s="9">
        <v>1</v>
      </c>
      <c r="G756" s="11">
        <v>0.05</v>
      </c>
      <c r="H756" s="12">
        <v>1.4051</v>
      </c>
      <c r="I756" s="12">
        <v>0.3495</v>
      </c>
      <c r="J756" s="12">
        <v>0.5201</v>
      </c>
      <c r="K756" s="12">
        <v>1.4104</v>
      </c>
      <c r="L756" s="12">
        <v>0.5881</v>
      </c>
      <c r="M756" s="12">
        <v>3.0713</v>
      </c>
      <c r="N756" s="13">
        <f t="shared" si="22"/>
        <v>0.30903356391233194</v>
      </c>
      <c r="O756" s="14">
        <f t="shared" si="23"/>
        <v>2.2287774211983997</v>
      </c>
    </row>
    <row r="757" spans="1:15" ht="15">
      <c r="A757" s="9" t="s">
        <v>1509</v>
      </c>
      <c r="B757" s="9" t="s">
        <v>1510</v>
      </c>
      <c r="C757" s="10">
        <v>13.51917</v>
      </c>
      <c r="D757" s="9">
        <v>6.79</v>
      </c>
      <c r="E757" s="9">
        <v>70</v>
      </c>
      <c r="F757" s="9">
        <v>5</v>
      </c>
      <c r="G757" s="11">
        <v>0.4065</v>
      </c>
      <c r="H757" s="12">
        <v>1.1152</v>
      </c>
      <c r="I757" s="12">
        <v>0.8417</v>
      </c>
      <c r="J757" s="12">
        <v>0.7092</v>
      </c>
      <c r="K757" s="12">
        <v>1.5155</v>
      </c>
      <c r="L757" s="12">
        <v>0.6025</v>
      </c>
      <c r="M757" s="12">
        <v>2.5409</v>
      </c>
      <c r="N757" s="13">
        <f t="shared" si="22"/>
        <v>0.31046329762077707</v>
      </c>
      <c r="O757" s="14">
        <f t="shared" si="23"/>
        <v>1.7474588350024383</v>
      </c>
    </row>
    <row r="758" spans="1:15" ht="15">
      <c r="A758" s="9" t="s">
        <v>1511</v>
      </c>
      <c r="B758" s="9" t="s">
        <v>1512</v>
      </c>
      <c r="C758" s="10">
        <v>210.58354</v>
      </c>
      <c r="D758" s="9">
        <v>5.88</v>
      </c>
      <c r="E758" s="9">
        <v>99</v>
      </c>
      <c r="F758" s="9">
        <v>22</v>
      </c>
      <c r="G758" s="11">
        <v>0.1192</v>
      </c>
      <c r="H758" s="12">
        <v>0.4986</v>
      </c>
      <c r="I758" s="12">
        <v>0.8059</v>
      </c>
      <c r="J758" s="12">
        <v>3.6403</v>
      </c>
      <c r="K758" s="12">
        <v>0.3374</v>
      </c>
      <c r="L758" s="12">
        <v>0.7023</v>
      </c>
      <c r="M758" s="12">
        <v>0.4028</v>
      </c>
      <c r="N758" s="13">
        <f t="shared" si="22"/>
        <v>0.3105027464395125</v>
      </c>
      <c r="O758" s="14">
        <f t="shared" si="23"/>
        <v>0.29172059537291706</v>
      </c>
    </row>
    <row r="759" spans="1:15" ht="15">
      <c r="A759" s="9" t="s">
        <v>1513</v>
      </c>
      <c r="B759" s="9" t="s">
        <v>1514</v>
      </c>
      <c r="C759" s="10">
        <v>95.92460000000001</v>
      </c>
      <c r="D759" s="9">
        <v>6.4</v>
      </c>
      <c r="E759" s="9">
        <v>5</v>
      </c>
      <c r="F759" s="9">
        <v>3</v>
      </c>
      <c r="G759" s="11">
        <v>0.0521</v>
      </c>
      <c r="H759" s="12">
        <v>0.913</v>
      </c>
      <c r="I759" s="12">
        <v>0.2364</v>
      </c>
      <c r="J759" s="12">
        <v>0.6636</v>
      </c>
      <c r="K759" s="12">
        <v>1.4062</v>
      </c>
      <c r="L759" s="12">
        <v>0.2704</v>
      </c>
      <c r="M759" s="12">
        <v>2.1562</v>
      </c>
      <c r="N759" s="13">
        <f t="shared" si="22"/>
        <v>0.31222004100076595</v>
      </c>
      <c r="O759" s="14">
        <f t="shared" si="23"/>
        <v>2.1140650854936567</v>
      </c>
    </row>
    <row r="760" spans="1:15" ht="15">
      <c r="A760" s="9" t="s">
        <v>1515</v>
      </c>
      <c r="B760" s="9" t="s">
        <v>1516</v>
      </c>
      <c r="C760" s="10">
        <v>72.33207</v>
      </c>
      <c r="D760" s="9">
        <v>5.07</v>
      </c>
      <c r="E760" s="9">
        <v>162</v>
      </c>
      <c r="F760" s="9">
        <v>22</v>
      </c>
      <c r="G760" s="11">
        <v>0.367</v>
      </c>
      <c r="H760" s="12">
        <v>1.2898</v>
      </c>
      <c r="I760" s="12">
        <v>1.0973</v>
      </c>
      <c r="J760" s="12">
        <v>0.6919</v>
      </c>
      <c r="K760" s="12">
        <v>1.4554</v>
      </c>
      <c r="L760" s="12">
        <v>0.9187</v>
      </c>
      <c r="M760" s="12">
        <v>1.7349</v>
      </c>
      <c r="N760" s="13">
        <f t="shared" si="22"/>
        <v>0.312485339299445</v>
      </c>
      <c r="O760" s="14">
        <f t="shared" si="23"/>
        <v>1.3345241961675869</v>
      </c>
    </row>
    <row r="761" spans="1:15" ht="15">
      <c r="A761" s="9" t="s">
        <v>1517</v>
      </c>
      <c r="B761" s="9" t="s">
        <v>1518</v>
      </c>
      <c r="C761" s="10">
        <v>41.895830000000004</v>
      </c>
      <c r="D761" s="9">
        <v>5.16</v>
      </c>
      <c r="E761" s="9">
        <v>26</v>
      </c>
      <c r="F761" s="9">
        <v>7</v>
      </c>
      <c r="G761" s="11">
        <v>0.2145</v>
      </c>
      <c r="H761" s="12">
        <v>0.9403</v>
      </c>
      <c r="I761" s="12">
        <v>0.8969</v>
      </c>
      <c r="J761" s="12">
        <v>3.378</v>
      </c>
      <c r="K761" s="12">
        <v>0.65</v>
      </c>
      <c r="L761" s="12">
        <v>0.9269</v>
      </c>
      <c r="M761" s="12">
        <v>0.7882</v>
      </c>
      <c r="N761" s="13">
        <f t="shared" si="22"/>
        <v>0.31302790900094957</v>
      </c>
      <c r="O761" s="14">
        <f t="shared" si="23"/>
        <v>0.4535013038809633</v>
      </c>
    </row>
    <row r="762" spans="1:15" ht="15">
      <c r="A762" s="9" t="s">
        <v>1519</v>
      </c>
      <c r="B762" s="9" t="s">
        <v>1520</v>
      </c>
      <c r="C762" s="10">
        <v>14.5148</v>
      </c>
      <c r="D762" s="9">
        <v>6.81</v>
      </c>
      <c r="E762" s="9">
        <v>58</v>
      </c>
      <c r="F762" s="9">
        <v>4</v>
      </c>
      <c r="G762" s="11">
        <v>0.4091</v>
      </c>
      <c r="H762" s="12">
        <v>1.209</v>
      </c>
      <c r="I762" s="12">
        <v>0.7699</v>
      </c>
      <c r="J762" s="12">
        <v>0.5767</v>
      </c>
      <c r="K762" s="12">
        <v>1.2423</v>
      </c>
      <c r="L762" s="12">
        <v>0.7386</v>
      </c>
      <c r="M762" s="12">
        <v>1.958</v>
      </c>
      <c r="N762" s="13">
        <f t="shared" si="22"/>
        <v>0.31341955691643764</v>
      </c>
      <c r="O762" s="14">
        <f t="shared" si="23"/>
        <v>1.541281890749726</v>
      </c>
    </row>
    <row r="763" spans="1:15" ht="15">
      <c r="A763" s="9" t="s">
        <v>1521</v>
      </c>
      <c r="B763" s="9" t="s">
        <v>1522</v>
      </c>
      <c r="C763" s="10">
        <v>41.97515</v>
      </c>
      <c r="D763" s="9">
        <v>4.94</v>
      </c>
      <c r="E763" s="9">
        <v>2</v>
      </c>
      <c r="F763" s="9">
        <v>1</v>
      </c>
      <c r="G763" s="11">
        <v>0.0341</v>
      </c>
      <c r="H763" s="12">
        <v>4.1065</v>
      </c>
      <c r="I763" s="12">
        <v>0.9471</v>
      </c>
      <c r="J763" s="12">
        <v>1.0764</v>
      </c>
      <c r="K763" s="12">
        <v>0.6357</v>
      </c>
      <c r="L763" s="12">
        <v>1.0492</v>
      </c>
      <c r="M763" s="12">
        <v>0.8559</v>
      </c>
      <c r="N763" s="13">
        <f t="shared" si="22"/>
        <v>0.3137339882871193</v>
      </c>
      <c r="O763" s="14">
        <f t="shared" si="23"/>
        <v>0.4144861337683524</v>
      </c>
    </row>
    <row r="764" spans="1:15" ht="15">
      <c r="A764" s="9" t="s">
        <v>1523</v>
      </c>
      <c r="B764" s="9" t="s">
        <v>1524</v>
      </c>
      <c r="C764" s="10">
        <v>8.00194</v>
      </c>
      <c r="D764" s="9">
        <v>4.66</v>
      </c>
      <c r="E764" s="9">
        <v>3</v>
      </c>
      <c r="F764" s="9">
        <v>1</v>
      </c>
      <c r="G764" s="11">
        <v>0.1892</v>
      </c>
      <c r="H764" s="12">
        <v>0.9989</v>
      </c>
      <c r="I764" s="12">
        <v>1.1088</v>
      </c>
      <c r="J764" s="12">
        <v>0.7274</v>
      </c>
      <c r="K764" s="12">
        <v>1.5882</v>
      </c>
      <c r="L764" s="12">
        <v>0.6481</v>
      </c>
      <c r="M764" s="12">
        <v>3.2047</v>
      </c>
      <c r="N764" s="13">
        <f t="shared" si="22"/>
        <v>0.3141149619806902</v>
      </c>
      <c r="O764" s="14">
        <f t="shared" si="23"/>
        <v>1.9191562907833941</v>
      </c>
    </row>
    <row r="765" spans="1:15" ht="15">
      <c r="A765" s="9" t="s">
        <v>1525</v>
      </c>
      <c r="B765" s="9" t="s">
        <v>1526</v>
      </c>
      <c r="C765" s="10">
        <v>35.07633</v>
      </c>
      <c r="D765" s="9">
        <v>7.6</v>
      </c>
      <c r="E765" s="9">
        <v>30</v>
      </c>
      <c r="F765" s="9">
        <v>9</v>
      </c>
      <c r="G765" s="11">
        <v>0.2744</v>
      </c>
      <c r="H765" s="12">
        <v>1.2225</v>
      </c>
      <c r="I765" s="12">
        <v>0.9744</v>
      </c>
      <c r="J765" s="12">
        <v>0.5743</v>
      </c>
      <c r="K765" s="12">
        <v>1.4538</v>
      </c>
      <c r="L765" s="12">
        <v>0.7576</v>
      </c>
      <c r="M765" s="12">
        <v>1.8078</v>
      </c>
      <c r="N765" s="13">
        <f t="shared" si="22"/>
        <v>0.3141620046655428</v>
      </c>
      <c r="O765" s="14">
        <f t="shared" si="23"/>
        <v>1.4503464203233258</v>
      </c>
    </row>
    <row r="766" spans="1:15" ht="15">
      <c r="A766" s="9" t="s">
        <v>1527</v>
      </c>
      <c r="B766" s="9" t="s">
        <v>1528</v>
      </c>
      <c r="C766" s="10">
        <v>555.61424</v>
      </c>
      <c r="D766" s="9">
        <v>5.44</v>
      </c>
      <c r="E766" s="9">
        <v>84</v>
      </c>
      <c r="F766" s="9">
        <v>22</v>
      </c>
      <c r="G766" s="11">
        <v>0.0615</v>
      </c>
      <c r="H766" s="12">
        <v>0.9384</v>
      </c>
      <c r="I766" s="12">
        <v>0.5752</v>
      </c>
      <c r="J766" s="12">
        <v>0.8432</v>
      </c>
      <c r="K766" s="12">
        <v>2.7993</v>
      </c>
      <c r="L766" s="12">
        <v>0.5356</v>
      </c>
      <c r="M766" s="12">
        <v>1.3339</v>
      </c>
      <c r="N766" s="13">
        <f t="shared" si="22"/>
        <v>0.3152154654046406</v>
      </c>
      <c r="O766" s="14">
        <f t="shared" si="23"/>
        <v>1.980991174473863</v>
      </c>
    </row>
    <row r="767" spans="1:15" ht="15">
      <c r="A767" s="9" t="s">
        <v>1529</v>
      </c>
      <c r="B767" s="9" t="s">
        <v>1530</v>
      </c>
      <c r="C767" s="10">
        <v>47.35476</v>
      </c>
      <c r="D767" s="9">
        <v>7.08</v>
      </c>
      <c r="E767" s="9">
        <v>22</v>
      </c>
      <c r="F767" s="9">
        <v>5</v>
      </c>
      <c r="G767" s="11">
        <v>0.1546</v>
      </c>
      <c r="H767" s="12">
        <v>0.9818</v>
      </c>
      <c r="I767" s="12">
        <v>0.7901</v>
      </c>
      <c r="J767" s="12">
        <v>1.0228</v>
      </c>
      <c r="K767" s="12">
        <v>1.5095</v>
      </c>
      <c r="L767" s="12">
        <v>0.8609</v>
      </c>
      <c r="M767" s="12">
        <v>1.1185</v>
      </c>
      <c r="N767" s="13">
        <f t="shared" si="22"/>
        <v>0.31529364328361154</v>
      </c>
      <c r="O767" s="14">
        <f t="shared" si="23"/>
        <v>1.2483987547858448</v>
      </c>
    </row>
    <row r="768" spans="1:15" ht="15">
      <c r="A768" s="9" t="s">
        <v>1531</v>
      </c>
      <c r="B768" s="9" t="s">
        <v>1532</v>
      </c>
      <c r="C768" s="10">
        <v>51.22921</v>
      </c>
      <c r="D768" s="9">
        <v>6.33</v>
      </c>
      <c r="E768" s="9">
        <v>69</v>
      </c>
      <c r="F768" s="9">
        <v>7</v>
      </c>
      <c r="G768" s="11">
        <v>0.1631</v>
      </c>
      <c r="H768" s="12">
        <v>1.1565</v>
      </c>
      <c r="I768" s="12">
        <v>0.6954</v>
      </c>
      <c r="J768" s="12">
        <v>0.5802</v>
      </c>
      <c r="K768" s="12">
        <v>1.4286</v>
      </c>
      <c r="L768" s="12">
        <v>0.5431</v>
      </c>
      <c r="M768" s="12">
        <v>2.45</v>
      </c>
      <c r="N768" s="13">
        <f t="shared" si="22"/>
        <v>0.31546149814200564</v>
      </c>
      <c r="O768" s="14">
        <f t="shared" si="23"/>
        <v>1.8180584679906255</v>
      </c>
    </row>
    <row r="769" spans="1:15" ht="15">
      <c r="A769" s="9" t="s">
        <v>1533</v>
      </c>
      <c r="B769" s="9" t="s">
        <v>1534</v>
      </c>
      <c r="C769" s="10">
        <v>43.13484</v>
      </c>
      <c r="D769" s="9">
        <v>8.42</v>
      </c>
      <c r="E769" s="9">
        <v>2</v>
      </c>
      <c r="F769" s="9">
        <v>1</v>
      </c>
      <c r="G769" s="11">
        <v>0.0458</v>
      </c>
      <c r="H769" s="12">
        <v>0.8268</v>
      </c>
      <c r="I769" s="12">
        <v>0.692</v>
      </c>
      <c r="J769" s="12">
        <v>0.5576</v>
      </c>
      <c r="K769" s="12">
        <v>2.066</v>
      </c>
      <c r="L769" s="12">
        <v>0.0002</v>
      </c>
      <c r="M769" s="12">
        <v>3.7216</v>
      </c>
      <c r="N769" s="13">
        <f t="shared" si="22"/>
        <v>0.31558701240850284</v>
      </c>
      <c r="O769" s="14">
        <f t="shared" si="23"/>
        <v>2.7874205355422847</v>
      </c>
    </row>
    <row r="770" spans="1:15" ht="15">
      <c r="A770" s="9" t="s">
        <v>1535</v>
      </c>
      <c r="B770" s="9" t="s">
        <v>1536</v>
      </c>
      <c r="C770" s="10">
        <v>246.46515</v>
      </c>
      <c r="D770" s="9">
        <v>5.15</v>
      </c>
      <c r="E770" s="9">
        <v>6</v>
      </c>
      <c r="F770" s="9">
        <v>4</v>
      </c>
      <c r="G770" s="11">
        <v>0.022</v>
      </c>
      <c r="H770" s="12">
        <v>2.0513</v>
      </c>
      <c r="I770" s="12">
        <v>2.472</v>
      </c>
      <c r="J770" s="12">
        <v>0.9566</v>
      </c>
      <c r="K770" s="12">
        <v>0.7497</v>
      </c>
      <c r="L770" s="12">
        <v>1.937</v>
      </c>
      <c r="M770" s="12">
        <v>0.719</v>
      </c>
      <c r="N770" s="13">
        <f t="shared" si="22"/>
        <v>0.3161487974584263</v>
      </c>
      <c r="O770" s="14">
        <f t="shared" si="23"/>
        <v>0.6214894432380154</v>
      </c>
    </row>
    <row r="771" spans="1:15" ht="15">
      <c r="A771" s="9" t="s">
        <v>1537</v>
      </c>
      <c r="B771" s="9" t="s">
        <v>1538</v>
      </c>
      <c r="C771" s="10">
        <v>80.69858</v>
      </c>
      <c r="D771" s="9">
        <v>5.53</v>
      </c>
      <c r="E771" s="9">
        <v>15</v>
      </c>
      <c r="F771" s="9">
        <v>5</v>
      </c>
      <c r="G771" s="11">
        <v>0.093</v>
      </c>
      <c r="H771" s="12">
        <v>0.9411</v>
      </c>
      <c r="I771" s="12">
        <v>0.7298</v>
      </c>
      <c r="J771" s="12">
        <v>0.8425</v>
      </c>
      <c r="K771" s="12">
        <v>2.0403</v>
      </c>
      <c r="L771" s="12">
        <v>0.6164</v>
      </c>
      <c r="M771" s="12">
        <v>1.2846</v>
      </c>
      <c r="N771" s="13">
        <f aca="true" t="shared" si="24" ref="N771:N834">TTEST(H771:J771,K771:M771,2,2)</f>
        <v>0.31618151148421736</v>
      </c>
      <c r="O771" s="14">
        <f aca="true" t="shared" si="25" ref="O771:O834">SUM(K771:M771)/SUM(H771:J771)</f>
        <v>1.5681149041139493</v>
      </c>
    </row>
    <row r="772" spans="1:15" ht="15">
      <c r="A772" s="9" t="s">
        <v>1539</v>
      </c>
      <c r="B772" s="9" t="s">
        <v>1540</v>
      </c>
      <c r="C772" s="10">
        <v>45.29446</v>
      </c>
      <c r="D772" s="9">
        <v>5.44</v>
      </c>
      <c r="E772" s="9">
        <v>8</v>
      </c>
      <c r="F772" s="9">
        <v>4</v>
      </c>
      <c r="G772" s="11">
        <v>0.132</v>
      </c>
      <c r="H772" s="12">
        <v>1.0467</v>
      </c>
      <c r="I772" s="12">
        <v>0.9287</v>
      </c>
      <c r="J772" s="12">
        <v>0.6097</v>
      </c>
      <c r="K772" s="12">
        <v>1.2261</v>
      </c>
      <c r="L772" s="12">
        <v>0.7326</v>
      </c>
      <c r="M772" s="12">
        <v>2.6527</v>
      </c>
      <c r="N772" s="13">
        <f t="shared" si="24"/>
        <v>0.3163505194535111</v>
      </c>
      <c r="O772" s="14">
        <f t="shared" si="25"/>
        <v>1.7838381493946074</v>
      </c>
    </row>
    <row r="773" spans="1:15" ht="15">
      <c r="A773" s="9" t="s">
        <v>1541</v>
      </c>
      <c r="B773" s="9" t="s">
        <v>1542</v>
      </c>
      <c r="C773" s="10">
        <v>41.779410000000006</v>
      </c>
      <c r="D773" s="9">
        <v>5.77</v>
      </c>
      <c r="E773" s="9">
        <v>8</v>
      </c>
      <c r="F773" s="9">
        <v>2</v>
      </c>
      <c r="G773" s="11">
        <v>0.0689</v>
      </c>
      <c r="H773" s="12">
        <v>0.9121</v>
      </c>
      <c r="I773" s="12">
        <v>0.7471</v>
      </c>
      <c r="J773" s="12">
        <v>0.858</v>
      </c>
      <c r="K773" s="12">
        <v>1.2591</v>
      </c>
      <c r="L773" s="12">
        <v>0.6614</v>
      </c>
      <c r="M773" s="12">
        <v>1.3703</v>
      </c>
      <c r="N773" s="13">
        <f t="shared" si="24"/>
        <v>0.3164422100117734</v>
      </c>
      <c r="O773" s="14">
        <f t="shared" si="25"/>
        <v>1.3073255998728746</v>
      </c>
    </row>
    <row r="774" spans="1:15" ht="15">
      <c r="A774" s="9" t="s">
        <v>1543</v>
      </c>
      <c r="B774" s="9" t="s">
        <v>1544</v>
      </c>
      <c r="C774" s="10">
        <v>54.77169</v>
      </c>
      <c r="D774" s="9">
        <v>7.54</v>
      </c>
      <c r="E774" s="9">
        <v>55</v>
      </c>
      <c r="F774" s="9">
        <v>13</v>
      </c>
      <c r="G774" s="11">
        <v>0.3034</v>
      </c>
      <c r="H774" s="12">
        <v>1.0638</v>
      </c>
      <c r="I774" s="12">
        <v>0.5889</v>
      </c>
      <c r="J774" s="12">
        <v>0.5976</v>
      </c>
      <c r="K774" s="12">
        <v>1.2382</v>
      </c>
      <c r="L774" s="12">
        <v>0.5501</v>
      </c>
      <c r="M774" s="12">
        <v>1.9229</v>
      </c>
      <c r="N774" s="13">
        <f t="shared" si="24"/>
        <v>0.3169703710480458</v>
      </c>
      <c r="O774" s="14">
        <f t="shared" si="25"/>
        <v>1.6492023285784116</v>
      </c>
    </row>
    <row r="775" spans="1:15" ht="15">
      <c r="A775" s="9" t="s">
        <v>1545</v>
      </c>
      <c r="B775" s="9" t="s">
        <v>1546</v>
      </c>
      <c r="C775" s="10">
        <v>51.293879999999994</v>
      </c>
      <c r="D775" s="9">
        <v>9.45</v>
      </c>
      <c r="E775" s="9">
        <v>67</v>
      </c>
      <c r="F775" s="9">
        <v>12</v>
      </c>
      <c r="G775" s="11">
        <v>0.2616</v>
      </c>
      <c r="H775" s="12">
        <v>0.693</v>
      </c>
      <c r="I775" s="12">
        <v>0.5148</v>
      </c>
      <c r="J775" s="12">
        <v>0.5798</v>
      </c>
      <c r="K775" s="12">
        <v>1.0152</v>
      </c>
      <c r="L775" s="12">
        <v>0.4074</v>
      </c>
      <c r="M775" s="12">
        <v>1.215</v>
      </c>
      <c r="N775" s="13">
        <f t="shared" si="24"/>
        <v>0.31762293830248567</v>
      </c>
      <c r="O775" s="14">
        <f t="shared" si="25"/>
        <v>1.4754978742447975</v>
      </c>
    </row>
    <row r="776" spans="1:15" ht="15">
      <c r="A776" s="9" t="s">
        <v>1547</v>
      </c>
      <c r="B776" s="9" t="s">
        <v>1548</v>
      </c>
      <c r="C776" s="10">
        <v>55.18013</v>
      </c>
      <c r="D776" s="9">
        <v>6.14</v>
      </c>
      <c r="E776" s="9">
        <v>6</v>
      </c>
      <c r="F776" s="9">
        <v>3</v>
      </c>
      <c r="G776" s="11">
        <v>0.0714</v>
      </c>
      <c r="H776" s="12">
        <v>0.9929</v>
      </c>
      <c r="I776" s="12">
        <v>0.797</v>
      </c>
      <c r="J776" s="12">
        <v>0.5382</v>
      </c>
      <c r="K776" s="12">
        <v>1.2749</v>
      </c>
      <c r="L776" s="12">
        <v>0.5493</v>
      </c>
      <c r="M776" s="12">
        <v>2.1479</v>
      </c>
      <c r="N776" s="13">
        <f t="shared" si="24"/>
        <v>0.3177569217286199</v>
      </c>
      <c r="O776" s="14">
        <f t="shared" si="25"/>
        <v>1.7061552338817059</v>
      </c>
    </row>
    <row r="777" spans="1:15" ht="15">
      <c r="A777" s="9" t="s">
        <v>1549</v>
      </c>
      <c r="B777" s="9" t="s">
        <v>1550</v>
      </c>
      <c r="C777" s="10">
        <v>60.3429</v>
      </c>
      <c r="D777" s="9">
        <v>5.8</v>
      </c>
      <c r="E777" s="9">
        <v>43</v>
      </c>
      <c r="F777" s="9">
        <v>10</v>
      </c>
      <c r="G777" s="11">
        <v>0.223</v>
      </c>
      <c r="H777" s="12">
        <v>1.0257</v>
      </c>
      <c r="I777" s="12">
        <v>0.6202</v>
      </c>
      <c r="J777" s="12">
        <v>0.717</v>
      </c>
      <c r="K777" s="12">
        <v>1.1228</v>
      </c>
      <c r="L777" s="12">
        <v>0.6546</v>
      </c>
      <c r="M777" s="12">
        <v>1.7204</v>
      </c>
      <c r="N777" s="13">
        <f t="shared" si="24"/>
        <v>0.31783023986434134</v>
      </c>
      <c r="O777" s="14">
        <f t="shared" si="25"/>
        <v>1.4802996318083708</v>
      </c>
    </row>
    <row r="778" spans="1:15" ht="15">
      <c r="A778" s="9" t="s">
        <v>1551</v>
      </c>
      <c r="B778" s="9" t="s">
        <v>1552</v>
      </c>
      <c r="C778" s="10">
        <v>55.76823</v>
      </c>
      <c r="D778" s="9">
        <v>5.97</v>
      </c>
      <c r="E778" s="9">
        <v>21</v>
      </c>
      <c r="F778" s="9">
        <v>6</v>
      </c>
      <c r="G778" s="11">
        <v>0.1208</v>
      </c>
      <c r="H778" s="12">
        <v>1.1957</v>
      </c>
      <c r="I778" s="12">
        <v>1.6598</v>
      </c>
      <c r="J778" s="12">
        <v>1.042</v>
      </c>
      <c r="K778" s="12">
        <v>0.9207</v>
      </c>
      <c r="L778" s="12">
        <v>1.2898</v>
      </c>
      <c r="M778" s="12">
        <v>0.9281</v>
      </c>
      <c r="N778" s="13">
        <f t="shared" si="24"/>
        <v>0.31826876505384105</v>
      </c>
      <c r="O778" s="14">
        <f t="shared" si="25"/>
        <v>0.8052854393842207</v>
      </c>
    </row>
    <row r="779" spans="1:15" ht="15">
      <c r="A779" s="9" t="s">
        <v>1553</v>
      </c>
      <c r="B779" s="9" t="s">
        <v>1554</v>
      </c>
      <c r="C779" s="10">
        <v>57.658139999999996</v>
      </c>
      <c r="D779" s="9">
        <v>5.91</v>
      </c>
      <c r="E779" s="9">
        <v>2</v>
      </c>
      <c r="F779" s="9">
        <v>2</v>
      </c>
      <c r="G779" s="11">
        <v>0.0274</v>
      </c>
      <c r="H779" s="12">
        <v>0.991</v>
      </c>
      <c r="I779" s="12">
        <v>0.9006</v>
      </c>
      <c r="J779" s="12">
        <v>1.0732</v>
      </c>
      <c r="K779" s="12">
        <v>1.8958</v>
      </c>
      <c r="L779" s="12">
        <v>0.7873</v>
      </c>
      <c r="M779" s="12">
        <v>1.3897</v>
      </c>
      <c r="N779" s="13">
        <f t="shared" si="24"/>
        <v>0.31827409233612536</v>
      </c>
      <c r="O779" s="14">
        <f t="shared" si="25"/>
        <v>1.3737182946573125</v>
      </c>
    </row>
    <row r="780" spans="1:15" ht="15">
      <c r="A780" s="9" t="s">
        <v>1555</v>
      </c>
      <c r="B780" s="9" t="s">
        <v>1556</v>
      </c>
      <c r="C780" s="10">
        <v>93.48719</v>
      </c>
      <c r="D780" s="9">
        <v>5.5</v>
      </c>
      <c r="E780" s="9">
        <v>5</v>
      </c>
      <c r="F780" s="9">
        <v>2</v>
      </c>
      <c r="G780" s="11">
        <v>0.0244</v>
      </c>
      <c r="H780" s="12">
        <v>1.1644</v>
      </c>
      <c r="I780" s="12">
        <v>0.934</v>
      </c>
      <c r="J780" s="12">
        <v>0.7659</v>
      </c>
      <c r="K780" s="12">
        <v>1.2171</v>
      </c>
      <c r="L780" s="12">
        <v>0.86</v>
      </c>
      <c r="M780" s="12">
        <v>1.9066</v>
      </c>
      <c r="N780" s="13">
        <f t="shared" si="24"/>
        <v>0.3190165341488256</v>
      </c>
      <c r="O780" s="14">
        <f t="shared" si="25"/>
        <v>1.3908110183989109</v>
      </c>
    </row>
    <row r="781" spans="1:15" ht="15">
      <c r="A781" s="9" t="s">
        <v>1557</v>
      </c>
      <c r="B781" s="9" t="s">
        <v>1558</v>
      </c>
      <c r="C781" s="10">
        <v>25.14461</v>
      </c>
      <c r="D781" s="9">
        <v>8.35</v>
      </c>
      <c r="E781" s="9">
        <v>42</v>
      </c>
      <c r="F781" s="9">
        <v>4</v>
      </c>
      <c r="G781" s="11">
        <v>0.2143</v>
      </c>
      <c r="H781" s="12">
        <v>1.1123</v>
      </c>
      <c r="I781" s="12">
        <v>0.9819</v>
      </c>
      <c r="J781" s="12">
        <v>1.6359</v>
      </c>
      <c r="K781" s="12">
        <v>0.5397</v>
      </c>
      <c r="L781" s="12">
        <v>1.3086</v>
      </c>
      <c r="M781" s="12">
        <v>0.8612</v>
      </c>
      <c r="N781" s="13">
        <f t="shared" si="24"/>
        <v>0.31931156920066417</v>
      </c>
      <c r="O781" s="14">
        <f t="shared" si="25"/>
        <v>0.7263880324924266</v>
      </c>
    </row>
    <row r="782" spans="1:15" ht="15">
      <c r="A782" s="9" t="s">
        <v>1559</v>
      </c>
      <c r="B782" s="9" t="s">
        <v>1560</v>
      </c>
      <c r="C782" s="10">
        <v>10.50382</v>
      </c>
      <c r="D782" s="9">
        <v>4.8</v>
      </c>
      <c r="E782" s="9">
        <v>7</v>
      </c>
      <c r="F782" s="9">
        <v>2</v>
      </c>
      <c r="G782" s="11">
        <v>0.2234</v>
      </c>
      <c r="H782" s="12">
        <v>0.6805</v>
      </c>
      <c r="I782" s="12">
        <v>0.5279</v>
      </c>
      <c r="J782" s="12">
        <v>0.5969</v>
      </c>
      <c r="K782" s="12">
        <v>0.7718</v>
      </c>
      <c r="L782" s="12">
        <v>0.554</v>
      </c>
      <c r="M782" s="12">
        <v>1.8226</v>
      </c>
      <c r="N782" s="13">
        <f t="shared" si="24"/>
        <v>0.31942475400627834</v>
      </c>
      <c r="O782" s="14">
        <f t="shared" si="25"/>
        <v>1.7439760704592033</v>
      </c>
    </row>
    <row r="783" spans="1:15" ht="15">
      <c r="A783" s="9" t="s">
        <v>1561</v>
      </c>
      <c r="B783" s="9" t="s">
        <v>1562</v>
      </c>
      <c r="C783" s="10">
        <v>280.73566999999997</v>
      </c>
      <c r="D783" s="9">
        <v>5.7</v>
      </c>
      <c r="E783" s="9">
        <v>967</v>
      </c>
      <c r="F783" s="9">
        <v>110</v>
      </c>
      <c r="G783" s="11">
        <v>0.5308</v>
      </c>
      <c r="H783" s="12">
        <v>0.7446</v>
      </c>
      <c r="I783" s="12">
        <v>0.9431</v>
      </c>
      <c r="J783" s="12">
        <v>3.0459</v>
      </c>
      <c r="K783" s="12">
        <v>0.5541</v>
      </c>
      <c r="L783" s="12">
        <v>0.9699</v>
      </c>
      <c r="M783" s="12">
        <v>0.6681</v>
      </c>
      <c r="N783" s="13">
        <f t="shared" si="24"/>
        <v>0.3199019502584417</v>
      </c>
      <c r="O783" s="14">
        <f t="shared" si="25"/>
        <v>0.46309362852797026</v>
      </c>
    </row>
    <row r="784" spans="1:15" ht="15">
      <c r="A784" s="9" t="s">
        <v>1563</v>
      </c>
      <c r="B784" s="9" t="s">
        <v>1564</v>
      </c>
      <c r="C784" s="10">
        <v>42.099830000000004</v>
      </c>
      <c r="D784" s="9">
        <v>5.72</v>
      </c>
      <c r="E784" s="9">
        <v>8</v>
      </c>
      <c r="F784" s="9">
        <v>4</v>
      </c>
      <c r="G784" s="11">
        <v>0.1227</v>
      </c>
      <c r="H784" s="12">
        <v>0.9616</v>
      </c>
      <c r="I784" s="12">
        <v>0.1344</v>
      </c>
      <c r="J784" s="12">
        <v>0.1713</v>
      </c>
      <c r="K784" s="12">
        <v>3.6035</v>
      </c>
      <c r="L784" s="12">
        <v>0.1386</v>
      </c>
      <c r="M784" s="12">
        <v>1.1454</v>
      </c>
      <c r="N784" s="13">
        <f t="shared" si="24"/>
        <v>0.32002950942041</v>
      </c>
      <c r="O784" s="14">
        <f t="shared" si="25"/>
        <v>3.856624319419237</v>
      </c>
    </row>
    <row r="785" spans="1:15" ht="15">
      <c r="A785" s="9" t="s">
        <v>1565</v>
      </c>
      <c r="B785" s="9" t="s">
        <v>1566</v>
      </c>
      <c r="C785" s="10">
        <v>24.26118</v>
      </c>
      <c r="D785" s="9">
        <v>11.65</v>
      </c>
      <c r="E785" s="9">
        <v>66</v>
      </c>
      <c r="F785" s="9">
        <v>8</v>
      </c>
      <c r="G785" s="11">
        <v>0.346</v>
      </c>
      <c r="H785" s="12">
        <v>1.0454</v>
      </c>
      <c r="I785" s="12">
        <v>1.0028</v>
      </c>
      <c r="J785" s="12">
        <v>0.5965</v>
      </c>
      <c r="K785" s="12">
        <v>1.5606</v>
      </c>
      <c r="L785" s="12">
        <v>0.6365</v>
      </c>
      <c r="M785" s="12">
        <v>1.652</v>
      </c>
      <c r="N785" s="13">
        <f t="shared" si="24"/>
        <v>0.32070410904975843</v>
      </c>
      <c r="O785" s="14">
        <f t="shared" si="25"/>
        <v>1.4554013687752863</v>
      </c>
    </row>
    <row r="786" spans="1:15" ht="15">
      <c r="A786" s="9" t="s">
        <v>1567</v>
      </c>
      <c r="B786" s="9" t="s">
        <v>1568</v>
      </c>
      <c r="C786" s="10">
        <v>11.17489</v>
      </c>
      <c r="D786" s="9">
        <v>6.27</v>
      </c>
      <c r="E786" s="9">
        <v>36</v>
      </c>
      <c r="F786" s="9">
        <v>4</v>
      </c>
      <c r="G786" s="11">
        <v>0.39</v>
      </c>
      <c r="H786" s="12">
        <v>1.3092</v>
      </c>
      <c r="I786" s="12">
        <v>1.5042</v>
      </c>
      <c r="J786" s="12">
        <v>1.154</v>
      </c>
      <c r="K786" s="12">
        <v>0.0001</v>
      </c>
      <c r="L786" s="12">
        <v>1.4118</v>
      </c>
      <c r="M786" s="12">
        <v>1.0705</v>
      </c>
      <c r="N786" s="13">
        <f t="shared" si="24"/>
        <v>0.32077641288769176</v>
      </c>
      <c r="O786" s="14">
        <f t="shared" si="25"/>
        <v>0.6256994505217524</v>
      </c>
    </row>
    <row r="787" spans="1:15" ht="15">
      <c r="A787" s="9" t="s">
        <v>1569</v>
      </c>
      <c r="B787" s="9" t="s">
        <v>1570</v>
      </c>
      <c r="C787" s="10">
        <v>26.92278</v>
      </c>
      <c r="D787" s="9">
        <v>7.65</v>
      </c>
      <c r="E787" s="9">
        <v>15</v>
      </c>
      <c r="F787" s="9">
        <v>4</v>
      </c>
      <c r="G787" s="11">
        <v>0.2299</v>
      </c>
      <c r="H787" s="12">
        <v>1.048</v>
      </c>
      <c r="I787" s="12">
        <v>0.7043</v>
      </c>
      <c r="J787" s="12">
        <v>0.6221</v>
      </c>
      <c r="K787" s="12">
        <v>1.1596</v>
      </c>
      <c r="L787" s="12">
        <v>0.6352</v>
      </c>
      <c r="M787" s="12">
        <v>1.9678</v>
      </c>
      <c r="N787" s="13">
        <f t="shared" si="24"/>
        <v>0.32107476842115357</v>
      </c>
      <c r="O787" s="14">
        <f t="shared" si="25"/>
        <v>1.5846529649595686</v>
      </c>
    </row>
    <row r="788" spans="1:15" ht="15">
      <c r="A788" s="9" t="s">
        <v>1571</v>
      </c>
      <c r="B788" s="9" t="s">
        <v>1572</v>
      </c>
      <c r="C788" s="10">
        <v>40.79587</v>
      </c>
      <c r="D788" s="9">
        <v>5.78</v>
      </c>
      <c r="E788" s="9">
        <v>4</v>
      </c>
      <c r="F788" s="9">
        <v>2</v>
      </c>
      <c r="G788" s="11">
        <v>0.063</v>
      </c>
      <c r="H788" s="12">
        <v>1.171</v>
      </c>
      <c r="I788" s="12">
        <v>0.6312</v>
      </c>
      <c r="J788" s="12">
        <v>1.0613</v>
      </c>
      <c r="K788" s="12">
        <v>2.6246</v>
      </c>
      <c r="L788" s="12">
        <v>0.5738</v>
      </c>
      <c r="M788" s="12">
        <v>1.7584</v>
      </c>
      <c r="N788" s="13">
        <f t="shared" si="24"/>
        <v>0.32116390494943936</v>
      </c>
      <c r="O788" s="14">
        <f t="shared" si="25"/>
        <v>1.7310284616727778</v>
      </c>
    </row>
    <row r="789" spans="1:15" ht="15">
      <c r="A789" s="9" t="s">
        <v>1573</v>
      </c>
      <c r="B789" s="9" t="s">
        <v>1574</v>
      </c>
      <c r="C789" s="10">
        <v>21.23204</v>
      </c>
      <c r="D789" s="9">
        <v>5.88</v>
      </c>
      <c r="E789" s="9">
        <v>12</v>
      </c>
      <c r="F789" s="9">
        <v>2</v>
      </c>
      <c r="G789" s="11">
        <v>0.132</v>
      </c>
      <c r="H789" s="12">
        <v>0.9788</v>
      </c>
      <c r="I789" s="12">
        <v>0.9878</v>
      </c>
      <c r="J789" s="12">
        <v>1.3672</v>
      </c>
      <c r="K789" s="12">
        <v>1.1884</v>
      </c>
      <c r="L789" s="12">
        <v>1.1888</v>
      </c>
      <c r="M789" s="12">
        <v>1.5636</v>
      </c>
      <c r="N789" s="13">
        <f t="shared" si="24"/>
        <v>0.32128950521150157</v>
      </c>
      <c r="O789" s="14">
        <f t="shared" si="25"/>
        <v>1.1820745095686604</v>
      </c>
    </row>
    <row r="790" spans="1:15" ht="15">
      <c r="A790" s="9" t="s">
        <v>1575</v>
      </c>
      <c r="B790" s="9" t="s">
        <v>1576</v>
      </c>
      <c r="C790" s="10">
        <v>23.55014</v>
      </c>
      <c r="D790" s="9">
        <v>8.1</v>
      </c>
      <c r="E790" s="9">
        <v>1</v>
      </c>
      <c r="F790" s="9">
        <v>1</v>
      </c>
      <c r="G790" s="11">
        <v>0.0731</v>
      </c>
      <c r="H790" s="12">
        <v>0.9356</v>
      </c>
      <c r="I790" s="12">
        <v>0.773</v>
      </c>
      <c r="J790" s="12">
        <v>0.5834</v>
      </c>
      <c r="K790" s="12">
        <v>2.9904</v>
      </c>
      <c r="L790" s="12">
        <v>0.6194</v>
      </c>
      <c r="M790" s="12">
        <v>1.1439</v>
      </c>
      <c r="N790" s="13">
        <f t="shared" si="24"/>
        <v>0.3216691785195086</v>
      </c>
      <c r="O790" s="14">
        <f t="shared" si="25"/>
        <v>2.0740401396160557</v>
      </c>
    </row>
    <row r="791" spans="1:15" ht="15">
      <c r="A791" s="9" t="s">
        <v>1577</v>
      </c>
      <c r="B791" s="9" t="s">
        <v>1578</v>
      </c>
      <c r="C791" s="10">
        <v>93.51733999999999</v>
      </c>
      <c r="D791" s="9">
        <v>6.09</v>
      </c>
      <c r="E791" s="9">
        <v>7</v>
      </c>
      <c r="F791" s="9">
        <v>4</v>
      </c>
      <c r="G791" s="11">
        <v>0.0712</v>
      </c>
      <c r="H791" s="12">
        <v>0.6414</v>
      </c>
      <c r="I791" s="12">
        <v>0.783</v>
      </c>
      <c r="J791" s="12">
        <v>2.4019</v>
      </c>
      <c r="K791" s="12">
        <v>0.0706</v>
      </c>
      <c r="L791" s="12">
        <v>0.8453</v>
      </c>
      <c r="M791" s="12">
        <v>0.8129</v>
      </c>
      <c r="N791" s="13">
        <f t="shared" si="24"/>
        <v>0.32169341356091874</v>
      </c>
      <c r="O791" s="14">
        <f t="shared" si="25"/>
        <v>0.45182029636986126</v>
      </c>
    </row>
    <row r="792" spans="1:15" ht="15">
      <c r="A792" s="9" t="s">
        <v>1579</v>
      </c>
      <c r="B792" s="9" t="s">
        <v>1580</v>
      </c>
      <c r="C792" s="10">
        <v>79.99442</v>
      </c>
      <c r="D792" s="9">
        <v>4.87</v>
      </c>
      <c r="E792" s="9">
        <v>3</v>
      </c>
      <c r="F792" s="9">
        <v>2</v>
      </c>
      <c r="G792" s="11">
        <v>0.03</v>
      </c>
      <c r="H792" s="12">
        <v>1.6941</v>
      </c>
      <c r="I792" s="12">
        <v>0.9258</v>
      </c>
      <c r="J792" s="12">
        <v>1.7289</v>
      </c>
      <c r="K792" s="12">
        <v>1.4462</v>
      </c>
      <c r="L792" s="12">
        <v>0.9813</v>
      </c>
      <c r="M792" s="12">
        <v>0.8359</v>
      </c>
      <c r="N792" s="13">
        <f t="shared" si="24"/>
        <v>0.3217566154879624</v>
      </c>
      <c r="O792" s="14">
        <f t="shared" si="25"/>
        <v>0.7504139072847682</v>
      </c>
    </row>
    <row r="793" spans="1:15" ht="15">
      <c r="A793" s="9" t="s">
        <v>1581</v>
      </c>
      <c r="B793" s="9" t="s">
        <v>1582</v>
      </c>
      <c r="C793" s="10">
        <v>53.53515</v>
      </c>
      <c r="D793" s="9">
        <v>5.21</v>
      </c>
      <c r="E793" s="9">
        <v>1123</v>
      </c>
      <c r="F793" s="9">
        <v>38</v>
      </c>
      <c r="G793" s="11">
        <v>0.7936</v>
      </c>
      <c r="H793" s="12">
        <v>0.5967</v>
      </c>
      <c r="I793" s="12">
        <v>0.8989</v>
      </c>
      <c r="J793" s="12">
        <v>4.0289</v>
      </c>
      <c r="K793" s="12">
        <v>0.3875</v>
      </c>
      <c r="L793" s="12">
        <v>0.891</v>
      </c>
      <c r="M793" s="12">
        <v>0.4938</v>
      </c>
      <c r="N793" s="13">
        <f t="shared" si="24"/>
        <v>0.3220198779001032</v>
      </c>
      <c r="O793" s="14">
        <f t="shared" si="25"/>
        <v>0.3208073128789936</v>
      </c>
    </row>
    <row r="794" spans="1:15" ht="15">
      <c r="A794" s="9" t="s">
        <v>1583</v>
      </c>
      <c r="B794" s="9" t="s">
        <v>1584</v>
      </c>
      <c r="C794" s="10">
        <v>9.07876</v>
      </c>
      <c r="D794" s="9">
        <v>5.57</v>
      </c>
      <c r="E794" s="9">
        <v>2</v>
      </c>
      <c r="F794" s="9">
        <v>1</v>
      </c>
      <c r="G794" s="11">
        <v>0.1013</v>
      </c>
      <c r="H794" s="12">
        <v>1.9152</v>
      </c>
      <c r="I794" s="12">
        <v>1.9526</v>
      </c>
      <c r="J794" s="12">
        <v>0.0003</v>
      </c>
      <c r="K794" s="12">
        <v>0.0003</v>
      </c>
      <c r="L794" s="12">
        <v>1.261</v>
      </c>
      <c r="M794" s="12">
        <v>0.0007</v>
      </c>
      <c r="N794" s="13">
        <f t="shared" si="24"/>
        <v>0.32203506095359713</v>
      </c>
      <c r="O794" s="14">
        <f t="shared" si="25"/>
        <v>0.32625836974225064</v>
      </c>
    </row>
    <row r="795" spans="1:15" ht="15">
      <c r="A795" s="9" t="s">
        <v>1585</v>
      </c>
      <c r="B795" s="9" t="s">
        <v>1586</v>
      </c>
      <c r="C795" s="10">
        <v>36.51737</v>
      </c>
      <c r="D795" s="9">
        <v>4.63</v>
      </c>
      <c r="E795" s="9">
        <v>150</v>
      </c>
      <c r="F795" s="9">
        <v>15</v>
      </c>
      <c r="G795" s="11">
        <v>0.3596</v>
      </c>
      <c r="H795" s="12">
        <v>0.5157</v>
      </c>
      <c r="I795" s="12">
        <v>1.0544</v>
      </c>
      <c r="J795" s="12">
        <v>3.3523</v>
      </c>
      <c r="K795" s="12">
        <v>0.4488</v>
      </c>
      <c r="L795" s="12">
        <v>0.9239</v>
      </c>
      <c r="M795" s="12">
        <v>0.5653</v>
      </c>
      <c r="N795" s="13">
        <f t="shared" si="24"/>
        <v>0.32216656314156855</v>
      </c>
      <c r="O795" s="14">
        <f t="shared" si="25"/>
        <v>0.39371038517796203</v>
      </c>
    </row>
    <row r="796" spans="1:15" ht="15">
      <c r="A796" s="9" t="s">
        <v>1587</v>
      </c>
      <c r="B796" s="9" t="s">
        <v>1588</v>
      </c>
      <c r="C796" s="10">
        <v>32.677189999999996</v>
      </c>
      <c r="D796" s="9">
        <v>4.7</v>
      </c>
      <c r="E796" s="9">
        <v>168</v>
      </c>
      <c r="F796" s="9">
        <v>18</v>
      </c>
      <c r="G796" s="11">
        <v>0.4894</v>
      </c>
      <c r="H796" s="12">
        <v>0.5057</v>
      </c>
      <c r="I796" s="12">
        <v>1.0469</v>
      </c>
      <c r="J796" s="12">
        <v>3.3673</v>
      </c>
      <c r="K796" s="12">
        <v>0.4395</v>
      </c>
      <c r="L796" s="12">
        <v>0.9241</v>
      </c>
      <c r="M796" s="12">
        <v>0.5483</v>
      </c>
      <c r="N796" s="13">
        <f t="shared" si="24"/>
        <v>0.32286746145279444</v>
      </c>
      <c r="O796" s="14">
        <f t="shared" si="25"/>
        <v>0.38860545946055813</v>
      </c>
    </row>
    <row r="797" spans="1:15" ht="15">
      <c r="A797" s="9" t="s">
        <v>1589</v>
      </c>
      <c r="B797" s="9" t="s">
        <v>1590</v>
      </c>
      <c r="C797" s="10">
        <v>10.11164</v>
      </c>
      <c r="D797" s="9">
        <v>7.76</v>
      </c>
      <c r="E797" s="9">
        <v>15</v>
      </c>
      <c r="F797" s="9">
        <v>4</v>
      </c>
      <c r="G797" s="11">
        <v>0.4302</v>
      </c>
      <c r="H797" s="12">
        <v>0.9884</v>
      </c>
      <c r="I797" s="12">
        <v>1.2192</v>
      </c>
      <c r="J797" s="12">
        <v>0.5601</v>
      </c>
      <c r="K797" s="12">
        <v>1.1743</v>
      </c>
      <c r="L797" s="12">
        <v>0.9068</v>
      </c>
      <c r="M797" s="12">
        <v>1.7563</v>
      </c>
      <c r="N797" s="13">
        <f t="shared" si="24"/>
        <v>0.3229208016636399</v>
      </c>
      <c r="O797" s="14">
        <f t="shared" si="25"/>
        <v>1.3864942009610866</v>
      </c>
    </row>
    <row r="798" spans="1:15" ht="15">
      <c r="A798" s="9" t="s">
        <v>1591</v>
      </c>
      <c r="B798" s="9" t="s">
        <v>1592</v>
      </c>
      <c r="C798" s="10">
        <v>14.47833</v>
      </c>
      <c r="D798" s="9">
        <v>5.1</v>
      </c>
      <c r="E798" s="9">
        <v>13</v>
      </c>
      <c r="F798" s="9">
        <v>3</v>
      </c>
      <c r="G798" s="11">
        <v>0.2913</v>
      </c>
      <c r="H798" s="12">
        <v>0.8295</v>
      </c>
      <c r="I798" s="12">
        <v>0.7984</v>
      </c>
      <c r="J798" s="12">
        <v>0.9395</v>
      </c>
      <c r="K798" s="12">
        <v>0.9241</v>
      </c>
      <c r="L798" s="12">
        <v>0.8506</v>
      </c>
      <c r="M798" s="12">
        <v>1.4846</v>
      </c>
      <c r="N798" s="13">
        <f t="shared" si="24"/>
        <v>0.3229624140849229</v>
      </c>
      <c r="O798" s="14">
        <f t="shared" si="25"/>
        <v>1.2694944301628106</v>
      </c>
    </row>
    <row r="799" spans="1:15" ht="15">
      <c r="A799" s="9" t="s">
        <v>1593</v>
      </c>
      <c r="B799" s="9" t="s">
        <v>1594</v>
      </c>
      <c r="C799" s="10">
        <v>31.56614</v>
      </c>
      <c r="D799" s="9">
        <v>7.5</v>
      </c>
      <c r="E799" s="9">
        <v>95</v>
      </c>
      <c r="F799" s="9">
        <v>7</v>
      </c>
      <c r="G799" s="11">
        <v>0.2177</v>
      </c>
      <c r="H799" s="12">
        <v>0.856</v>
      </c>
      <c r="I799" s="12">
        <v>0.5512</v>
      </c>
      <c r="J799" s="12">
        <v>0.7757</v>
      </c>
      <c r="K799" s="12">
        <v>1.37</v>
      </c>
      <c r="L799" s="12">
        <v>0.5124</v>
      </c>
      <c r="M799" s="12">
        <v>1.2623</v>
      </c>
      <c r="N799" s="13">
        <f t="shared" si="24"/>
        <v>0.3231427522797208</v>
      </c>
      <c r="O799" s="14">
        <f t="shared" si="25"/>
        <v>1.4406065325942554</v>
      </c>
    </row>
    <row r="800" spans="1:15" ht="15">
      <c r="A800" s="9" t="s">
        <v>1595</v>
      </c>
      <c r="B800" s="9" t="s">
        <v>1596</v>
      </c>
      <c r="C800" s="10">
        <v>30.036720000000003</v>
      </c>
      <c r="D800" s="9">
        <v>5.26</v>
      </c>
      <c r="E800" s="9">
        <v>36</v>
      </c>
      <c r="F800" s="9">
        <v>6</v>
      </c>
      <c r="G800" s="11">
        <v>0.3321</v>
      </c>
      <c r="H800" s="12">
        <v>0.8017</v>
      </c>
      <c r="I800" s="12">
        <v>0.3852</v>
      </c>
      <c r="J800" s="12">
        <v>0.5205</v>
      </c>
      <c r="K800" s="12">
        <v>2.8002</v>
      </c>
      <c r="L800" s="12">
        <v>0.352</v>
      </c>
      <c r="M800" s="12">
        <v>1.0495</v>
      </c>
      <c r="N800" s="13">
        <f t="shared" si="24"/>
        <v>0.32319060074015304</v>
      </c>
      <c r="O800" s="14">
        <f t="shared" si="25"/>
        <v>2.460876186013822</v>
      </c>
    </row>
    <row r="801" spans="1:15" ht="15">
      <c r="A801" s="9" t="s">
        <v>1597</v>
      </c>
      <c r="B801" s="9" t="s">
        <v>1598</v>
      </c>
      <c r="C801" s="10">
        <v>12.258809999999999</v>
      </c>
      <c r="D801" s="9">
        <v>5.62</v>
      </c>
      <c r="E801" s="9">
        <v>21</v>
      </c>
      <c r="F801" s="9">
        <v>3</v>
      </c>
      <c r="G801" s="11">
        <v>0.3269</v>
      </c>
      <c r="H801" s="12">
        <v>0.7667</v>
      </c>
      <c r="I801" s="12">
        <v>0.7932</v>
      </c>
      <c r="J801" s="12">
        <v>0.7472</v>
      </c>
      <c r="K801" s="12">
        <v>0.7753</v>
      </c>
      <c r="L801" s="12">
        <v>0.7907</v>
      </c>
      <c r="M801" s="12">
        <v>1.0902</v>
      </c>
      <c r="N801" s="13">
        <f t="shared" si="24"/>
        <v>0.3232092011963107</v>
      </c>
      <c r="O801" s="14">
        <f t="shared" si="25"/>
        <v>1.1513155043127736</v>
      </c>
    </row>
    <row r="802" spans="1:15" ht="15">
      <c r="A802" s="9" t="s">
        <v>1599</v>
      </c>
      <c r="B802" s="9" t="s">
        <v>1600</v>
      </c>
      <c r="C802" s="10">
        <v>468.82505</v>
      </c>
      <c r="D802" s="9">
        <v>6.06</v>
      </c>
      <c r="E802" s="9">
        <v>318</v>
      </c>
      <c r="F802" s="9">
        <v>54</v>
      </c>
      <c r="G802" s="11">
        <v>0.1528</v>
      </c>
      <c r="H802" s="12">
        <v>0.8015</v>
      </c>
      <c r="I802" s="12">
        <v>1.2897</v>
      </c>
      <c r="J802" s="12">
        <v>2.0667</v>
      </c>
      <c r="K802" s="12">
        <v>0.8479</v>
      </c>
      <c r="L802" s="12">
        <v>1.078</v>
      </c>
      <c r="M802" s="12">
        <v>0.9678</v>
      </c>
      <c r="N802" s="13">
        <f t="shared" si="24"/>
        <v>0.3232503869673612</v>
      </c>
      <c r="O802" s="14">
        <f t="shared" si="25"/>
        <v>0.6959522836047043</v>
      </c>
    </row>
    <row r="803" spans="1:15" ht="15">
      <c r="A803" s="9" t="s">
        <v>1601</v>
      </c>
      <c r="B803" s="9" t="s">
        <v>1602</v>
      </c>
      <c r="C803" s="10">
        <v>49.8137</v>
      </c>
      <c r="D803" s="9">
        <v>6.62</v>
      </c>
      <c r="E803" s="9">
        <v>41</v>
      </c>
      <c r="F803" s="9">
        <v>7</v>
      </c>
      <c r="G803" s="11">
        <v>0.1735</v>
      </c>
      <c r="H803" s="12">
        <v>0.6208</v>
      </c>
      <c r="I803" s="12">
        <v>1.0124</v>
      </c>
      <c r="J803" s="12">
        <v>3.8289</v>
      </c>
      <c r="K803" s="12">
        <v>0.3408</v>
      </c>
      <c r="L803" s="12">
        <v>1.0517</v>
      </c>
      <c r="M803" s="12">
        <v>0.5866</v>
      </c>
      <c r="N803" s="13">
        <f t="shared" si="24"/>
        <v>0.32341175933713695</v>
      </c>
      <c r="O803" s="14">
        <f t="shared" si="25"/>
        <v>0.3623331685615423</v>
      </c>
    </row>
    <row r="804" spans="1:15" ht="15">
      <c r="A804" s="9" t="s">
        <v>1603</v>
      </c>
      <c r="B804" s="9" t="s">
        <v>1604</v>
      </c>
      <c r="C804" s="10">
        <v>40.97637</v>
      </c>
      <c r="D804" s="9">
        <v>6.42</v>
      </c>
      <c r="E804" s="9">
        <v>28</v>
      </c>
      <c r="F804" s="9">
        <v>5</v>
      </c>
      <c r="G804" s="11">
        <v>0.1562</v>
      </c>
      <c r="H804" s="12">
        <v>1.0645</v>
      </c>
      <c r="I804" s="12">
        <v>1.0977</v>
      </c>
      <c r="J804" s="12">
        <v>0.7204</v>
      </c>
      <c r="K804" s="12">
        <v>1.2552</v>
      </c>
      <c r="L804" s="12">
        <v>0.8432</v>
      </c>
      <c r="M804" s="12">
        <v>2.2349</v>
      </c>
      <c r="N804" s="13">
        <f t="shared" si="24"/>
        <v>0.3236906570183158</v>
      </c>
      <c r="O804" s="14">
        <f t="shared" si="25"/>
        <v>1.5032609449802259</v>
      </c>
    </row>
    <row r="805" spans="1:15" ht="15">
      <c r="A805" s="9" t="s">
        <v>1605</v>
      </c>
      <c r="B805" s="9" t="s">
        <v>1606</v>
      </c>
      <c r="C805" s="10">
        <v>50.19512</v>
      </c>
      <c r="D805" s="9">
        <v>8.54</v>
      </c>
      <c r="E805" s="9">
        <v>1</v>
      </c>
      <c r="F805" s="9">
        <v>1</v>
      </c>
      <c r="G805" s="11">
        <v>0.0263</v>
      </c>
      <c r="H805" s="12">
        <v>1.2377</v>
      </c>
      <c r="I805" s="12">
        <v>1.8836</v>
      </c>
      <c r="J805" s="12">
        <v>0.7212</v>
      </c>
      <c r="K805" s="12">
        <v>0.4416</v>
      </c>
      <c r="L805" s="12">
        <v>0.994</v>
      </c>
      <c r="M805" s="12">
        <v>1.086</v>
      </c>
      <c r="N805" s="13">
        <f t="shared" si="24"/>
        <v>0.3240507104565783</v>
      </c>
      <c r="O805" s="14">
        <f t="shared" si="25"/>
        <v>0.6562394274560834</v>
      </c>
    </row>
    <row r="806" spans="1:15" ht="15">
      <c r="A806" s="9" t="s">
        <v>1607</v>
      </c>
      <c r="B806" s="9" t="s">
        <v>1608</v>
      </c>
      <c r="C806" s="10">
        <v>23.48021</v>
      </c>
      <c r="D806" s="9">
        <v>6.44</v>
      </c>
      <c r="E806" s="9">
        <v>23</v>
      </c>
      <c r="F806" s="9">
        <v>4</v>
      </c>
      <c r="G806" s="11">
        <v>0.2248</v>
      </c>
      <c r="H806" s="12">
        <v>0.8145</v>
      </c>
      <c r="I806" s="12">
        <v>0.8842</v>
      </c>
      <c r="J806" s="12">
        <v>2.237</v>
      </c>
      <c r="K806" s="12">
        <v>0.7491</v>
      </c>
      <c r="L806" s="12">
        <v>0.8159</v>
      </c>
      <c r="M806" s="12">
        <v>0.8113</v>
      </c>
      <c r="N806" s="13">
        <f t="shared" si="24"/>
        <v>0.3248511826230661</v>
      </c>
      <c r="O806" s="14">
        <f t="shared" si="25"/>
        <v>0.6037807759737784</v>
      </c>
    </row>
    <row r="807" spans="1:15" ht="15">
      <c r="A807" s="9" t="s">
        <v>1609</v>
      </c>
      <c r="B807" s="9" t="s">
        <v>776</v>
      </c>
      <c r="C807" s="10">
        <v>26.23423</v>
      </c>
      <c r="D807" s="9">
        <v>8.24</v>
      </c>
      <c r="E807" s="9">
        <v>324</v>
      </c>
      <c r="F807" s="9">
        <v>7</v>
      </c>
      <c r="G807" s="11">
        <v>0.3849</v>
      </c>
      <c r="H807" s="12">
        <v>1.2585</v>
      </c>
      <c r="I807" s="12">
        <v>1.2558</v>
      </c>
      <c r="J807" s="12">
        <v>1.6538</v>
      </c>
      <c r="K807" s="12">
        <v>0.6049</v>
      </c>
      <c r="L807" s="12">
        <v>1.5751</v>
      </c>
      <c r="M807" s="12">
        <v>0.9313</v>
      </c>
      <c r="N807" s="13">
        <f t="shared" si="24"/>
        <v>0.3249789054349479</v>
      </c>
      <c r="O807" s="14">
        <f t="shared" si="25"/>
        <v>0.7464552194045249</v>
      </c>
    </row>
    <row r="808" spans="1:15" ht="15">
      <c r="A808" s="9" t="s">
        <v>1610</v>
      </c>
      <c r="B808" s="9" t="s">
        <v>1611</v>
      </c>
      <c r="C808" s="10">
        <v>65.96133999999999</v>
      </c>
      <c r="D808" s="9">
        <v>4.45</v>
      </c>
      <c r="E808" s="9">
        <v>73</v>
      </c>
      <c r="F808" s="9">
        <v>15</v>
      </c>
      <c r="G808" s="11">
        <v>0.2852</v>
      </c>
      <c r="H808" s="12">
        <v>1.0435</v>
      </c>
      <c r="I808" s="12">
        <v>0.8168</v>
      </c>
      <c r="J808" s="12">
        <v>0.6247</v>
      </c>
      <c r="K808" s="12">
        <v>1.2687</v>
      </c>
      <c r="L808" s="12">
        <v>0.6205</v>
      </c>
      <c r="M808" s="12">
        <v>2.6844</v>
      </c>
      <c r="N808" s="13">
        <f t="shared" si="24"/>
        <v>0.32519254654971164</v>
      </c>
      <c r="O808" s="14">
        <f t="shared" si="25"/>
        <v>1.8404828973843055</v>
      </c>
    </row>
    <row r="809" spans="1:15" ht="15">
      <c r="A809" s="9" t="s">
        <v>1612</v>
      </c>
      <c r="B809" s="9" t="s">
        <v>1613</v>
      </c>
      <c r="C809" s="10">
        <v>51.0257</v>
      </c>
      <c r="D809" s="9">
        <v>6.25</v>
      </c>
      <c r="E809" s="9">
        <v>16</v>
      </c>
      <c r="F809" s="9">
        <v>6</v>
      </c>
      <c r="G809" s="11">
        <v>0.1996</v>
      </c>
      <c r="H809" s="12">
        <v>2.9385</v>
      </c>
      <c r="I809" s="12">
        <v>1.9169</v>
      </c>
      <c r="J809" s="12">
        <v>0.6726</v>
      </c>
      <c r="K809" s="12">
        <v>0.7497</v>
      </c>
      <c r="L809" s="12">
        <v>1.2327</v>
      </c>
      <c r="M809" s="12">
        <v>1.2735</v>
      </c>
      <c r="N809" s="13">
        <f t="shared" si="24"/>
        <v>0.3255376565946224</v>
      </c>
      <c r="O809" s="14">
        <f t="shared" si="25"/>
        <v>0.5889833574529668</v>
      </c>
    </row>
    <row r="810" spans="1:15" ht="15">
      <c r="A810" s="9" t="s">
        <v>1614</v>
      </c>
      <c r="B810" s="9" t="s">
        <v>1615</v>
      </c>
      <c r="C810" s="10">
        <v>35.41021</v>
      </c>
      <c r="D810" s="9">
        <v>5.51</v>
      </c>
      <c r="E810" s="9">
        <v>3</v>
      </c>
      <c r="F810" s="9">
        <v>2</v>
      </c>
      <c r="G810" s="11">
        <v>0.0667</v>
      </c>
      <c r="H810" s="12">
        <v>1.1006</v>
      </c>
      <c r="I810" s="12">
        <v>0.943</v>
      </c>
      <c r="J810" s="12">
        <v>0.9012</v>
      </c>
      <c r="K810" s="12">
        <v>1.3071</v>
      </c>
      <c r="L810" s="12">
        <v>0.8192</v>
      </c>
      <c r="M810" s="12">
        <v>1.6783</v>
      </c>
      <c r="N810" s="13">
        <f t="shared" si="24"/>
        <v>0.3257011756765614</v>
      </c>
      <c r="O810" s="14">
        <f t="shared" si="25"/>
        <v>1.2919722901385493</v>
      </c>
    </row>
    <row r="811" spans="1:15" ht="15">
      <c r="A811" s="9" t="s">
        <v>1616</v>
      </c>
      <c r="B811" s="9" t="s">
        <v>1617</v>
      </c>
      <c r="C811" s="10">
        <v>31.38705</v>
      </c>
      <c r="D811" s="9">
        <v>8.34</v>
      </c>
      <c r="E811" s="9">
        <v>113</v>
      </c>
      <c r="F811" s="9">
        <v>12</v>
      </c>
      <c r="G811" s="11">
        <v>0.5172</v>
      </c>
      <c r="H811" s="12">
        <v>0.5878</v>
      </c>
      <c r="I811" s="12">
        <v>0.3995</v>
      </c>
      <c r="J811" s="12">
        <v>0.4256</v>
      </c>
      <c r="K811" s="12">
        <v>0.8485</v>
      </c>
      <c r="L811" s="12">
        <v>0.3117</v>
      </c>
      <c r="M811" s="12">
        <v>0.9394</v>
      </c>
      <c r="N811" s="13">
        <f t="shared" si="24"/>
        <v>0.32570772330400055</v>
      </c>
      <c r="O811" s="14">
        <f t="shared" si="25"/>
        <v>1.486021657583693</v>
      </c>
    </row>
    <row r="812" spans="1:15" ht="15">
      <c r="A812" s="9" t="s">
        <v>1618</v>
      </c>
      <c r="B812" s="9" t="s">
        <v>1619</v>
      </c>
      <c r="C812" s="10">
        <v>29.09629</v>
      </c>
      <c r="D812" s="9">
        <v>9.74</v>
      </c>
      <c r="E812" s="9">
        <v>10</v>
      </c>
      <c r="F812" s="9">
        <v>3</v>
      </c>
      <c r="G812" s="11">
        <v>0.1098</v>
      </c>
      <c r="H812" s="12">
        <v>0.7367</v>
      </c>
      <c r="I812" s="12">
        <v>0.4662</v>
      </c>
      <c r="J812" s="12">
        <v>0.6145</v>
      </c>
      <c r="K812" s="12">
        <v>1.033</v>
      </c>
      <c r="L812" s="12">
        <v>0.4055</v>
      </c>
      <c r="M812" s="12">
        <v>1.3305</v>
      </c>
      <c r="N812" s="13">
        <f t="shared" si="24"/>
        <v>0.32603449240990623</v>
      </c>
      <c r="O812" s="14">
        <f t="shared" si="25"/>
        <v>1.5236051502145922</v>
      </c>
    </row>
    <row r="813" spans="1:15" ht="15">
      <c r="A813" s="9" t="s">
        <v>1620</v>
      </c>
      <c r="B813" s="9" t="s">
        <v>1621</v>
      </c>
      <c r="C813" s="10">
        <v>76.7583</v>
      </c>
      <c r="D813" s="9">
        <v>6.39</v>
      </c>
      <c r="E813" s="9">
        <v>3</v>
      </c>
      <c r="F813" s="9">
        <v>1</v>
      </c>
      <c r="G813" s="11">
        <v>0.0191</v>
      </c>
      <c r="H813" s="12">
        <v>1.1291</v>
      </c>
      <c r="I813" s="12">
        <v>0.6533</v>
      </c>
      <c r="J813" s="12">
        <v>0.578</v>
      </c>
      <c r="K813" s="12">
        <v>1.0377</v>
      </c>
      <c r="L813" s="12">
        <v>0.7407</v>
      </c>
      <c r="M813" s="12">
        <v>2.612</v>
      </c>
      <c r="N813" s="13">
        <f t="shared" si="24"/>
        <v>0.32650938412933905</v>
      </c>
      <c r="O813" s="14">
        <f t="shared" si="25"/>
        <v>1.860023724792408</v>
      </c>
    </row>
    <row r="814" spans="1:15" ht="15">
      <c r="A814" s="9" t="s">
        <v>1622</v>
      </c>
      <c r="B814" s="9" t="s">
        <v>1623</v>
      </c>
      <c r="C814" s="10">
        <v>16.64762</v>
      </c>
      <c r="D814" s="9">
        <v>6.2</v>
      </c>
      <c r="E814" s="9">
        <v>6</v>
      </c>
      <c r="F814" s="9">
        <v>3</v>
      </c>
      <c r="G814" s="11">
        <v>0.2273</v>
      </c>
      <c r="H814" s="12">
        <v>0.8771</v>
      </c>
      <c r="I814" s="12">
        <v>0.7544</v>
      </c>
      <c r="J814" s="12">
        <v>0.8136</v>
      </c>
      <c r="K814" s="12">
        <v>1.0131</v>
      </c>
      <c r="L814" s="12">
        <v>0.7282</v>
      </c>
      <c r="M814" s="12">
        <v>2.001</v>
      </c>
      <c r="N814" s="13">
        <f t="shared" si="24"/>
        <v>0.3267444076527778</v>
      </c>
      <c r="O814" s="14">
        <f t="shared" si="25"/>
        <v>1.5305304486524067</v>
      </c>
    </row>
    <row r="815" spans="1:15" ht="15">
      <c r="A815" s="9" t="s">
        <v>1624</v>
      </c>
      <c r="B815" s="9" t="s">
        <v>1625</v>
      </c>
      <c r="C815" s="10">
        <v>46.58928</v>
      </c>
      <c r="D815" s="9">
        <v>8.36</v>
      </c>
      <c r="E815" s="9">
        <v>5</v>
      </c>
      <c r="F815" s="9">
        <v>3</v>
      </c>
      <c r="G815" s="11">
        <v>0.0898</v>
      </c>
      <c r="H815" s="12">
        <v>0.8849</v>
      </c>
      <c r="I815" s="12">
        <v>1.1787</v>
      </c>
      <c r="J815" s="12">
        <v>3.2448</v>
      </c>
      <c r="K815" s="12">
        <v>0.6752</v>
      </c>
      <c r="L815" s="12">
        <v>1.1501</v>
      </c>
      <c r="M815" s="12">
        <v>0.9551</v>
      </c>
      <c r="N815" s="13">
        <f t="shared" si="24"/>
        <v>0.32701162062030886</v>
      </c>
      <c r="O815" s="14">
        <f t="shared" si="25"/>
        <v>0.5237736417752994</v>
      </c>
    </row>
    <row r="816" spans="1:15" ht="15">
      <c r="A816" s="9" t="s">
        <v>1626</v>
      </c>
      <c r="B816" s="9" t="s">
        <v>1627</v>
      </c>
      <c r="C816" s="10">
        <v>35.39761</v>
      </c>
      <c r="D816" s="9">
        <v>8.07</v>
      </c>
      <c r="E816" s="9">
        <v>8</v>
      </c>
      <c r="F816" s="9">
        <v>3</v>
      </c>
      <c r="G816" s="11">
        <v>0.1061</v>
      </c>
      <c r="H816" s="12">
        <v>0.7918</v>
      </c>
      <c r="I816" s="12">
        <v>0.8664</v>
      </c>
      <c r="J816" s="12">
        <v>3.0149</v>
      </c>
      <c r="K816" s="12">
        <v>0.6053</v>
      </c>
      <c r="L816" s="12">
        <v>0.9434</v>
      </c>
      <c r="M816" s="12">
        <v>0.6596</v>
      </c>
      <c r="N816" s="13">
        <f t="shared" si="24"/>
        <v>0.32706318782327315</v>
      </c>
      <c r="O816" s="14">
        <f t="shared" si="25"/>
        <v>0.472555691083007</v>
      </c>
    </row>
    <row r="817" spans="1:15" ht="15">
      <c r="A817" s="9" t="s">
        <v>1628</v>
      </c>
      <c r="B817" s="9" t="s">
        <v>1629</v>
      </c>
      <c r="C817" s="10">
        <v>96.55732</v>
      </c>
      <c r="D817" s="9">
        <v>8.53</v>
      </c>
      <c r="E817" s="9">
        <v>1</v>
      </c>
      <c r="F817" s="9">
        <v>1</v>
      </c>
      <c r="G817" s="11">
        <v>0.0201</v>
      </c>
      <c r="H817" s="12">
        <v>1.0762</v>
      </c>
      <c r="I817" s="12">
        <v>1.1606</v>
      </c>
      <c r="J817" s="12">
        <v>0.7686</v>
      </c>
      <c r="K817" s="12">
        <v>1.1131</v>
      </c>
      <c r="L817" s="12">
        <v>1.0118</v>
      </c>
      <c r="M817" s="12">
        <v>1.766</v>
      </c>
      <c r="N817" s="13">
        <f t="shared" si="24"/>
        <v>0.3272094740106305</v>
      </c>
      <c r="O817" s="14">
        <f t="shared" si="25"/>
        <v>1.2946363212883478</v>
      </c>
    </row>
    <row r="818" spans="1:15" ht="15">
      <c r="A818" s="9" t="s">
        <v>1630</v>
      </c>
      <c r="B818" s="9" t="s">
        <v>1631</v>
      </c>
      <c r="C818" s="10">
        <v>47.12023000000001</v>
      </c>
      <c r="D818" s="9">
        <v>8.4</v>
      </c>
      <c r="E818" s="9">
        <v>52</v>
      </c>
      <c r="F818" s="9">
        <v>9</v>
      </c>
      <c r="G818" s="11">
        <v>0.2679</v>
      </c>
      <c r="H818" s="12">
        <v>1.3646</v>
      </c>
      <c r="I818" s="12">
        <v>0.8366</v>
      </c>
      <c r="J818" s="12">
        <v>0.8023</v>
      </c>
      <c r="K818" s="12">
        <v>1.8167</v>
      </c>
      <c r="L818" s="12">
        <v>0.8224</v>
      </c>
      <c r="M818" s="12">
        <v>1.5224</v>
      </c>
      <c r="N818" s="13">
        <f t="shared" si="24"/>
        <v>0.32772784135759814</v>
      </c>
      <c r="O818" s="14">
        <f t="shared" si="25"/>
        <v>1.3855501914433164</v>
      </c>
    </row>
    <row r="819" spans="1:15" ht="15">
      <c r="A819" s="9" t="s">
        <v>1632</v>
      </c>
      <c r="B819" s="9" t="s">
        <v>1633</v>
      </c>
      <c r="C819" s="10">
        <v>28.74681</v>
      </c>
      <c r="D819" s="9">
        <v>4.78</v>
      </c>
      <c r="E819" s="9">
        <v>117</v>
      </c>
      <c r="F819" s="9">
        <v>12</v>
      </c>
      <c r="G819" s="11">
        <v>0.4194</v>
      </c>
      <c r="H819" s="12">
        <v>0.5348</v>
      </c>
      <c r="I819" s="12">
        <v>1.0888</v>
      </c>
      <c r="J819" s="12">
        <v>3.2859</v>
      </c>
      <c r="K819" s="12">
        <v>0.5327</v>
      </c>
      <c r="L819" s="12">
        <v>0.9525</v>
      </c>
      <c r="M819" s="12">
        <v>0.583</v>
      </c>
      <c r="N819" s="13">
        <f t="shared" si="24"/>
        <v>0.32782328771120484</v>
      </c>
      <c r="O819" s="14">
        <f t="shared" si="25"/>
        <v>0.42126489459211736</v>
      </c>
    </row>
    <row r="820" spans="1:15" ht="15">
      <c r="A820" s="9" t="s">
        <v>1634</v>
      </c>
      <c r="B820" s="9" t="s">
        <v>1635</v>
      </c>
      <c r="C820" s="10">
        <v>82.68236</v>
      </c>
      <c r="D820" s="9">
        <v>5.81</v>
      </c>
      <c r="E820" s="9">
        <v>6</v>
      </c>
      <c r="F820" s="9">
        <v>2</v>
      </c>
      <c r="G820" s="11">
        <v>0.0327</v>
      </c>
      <c r="H820" s="12">
        <v>1.1034</v>
      </c>
      <c r="I820" s="12">
        <v>0.7801</v>
      </c>
      <c r="J820" s="12">
        <v>0.6073</v>
      </c>
      <c r="K820" s="12">
        <v>1.1556</v>
      </c>
      <c r="L820" s="12">
        <v>0.7514</v>
      </c>
      <c r="M820" s="12">
        <v>1.342</v>
      </c>
      <c r="N820" s="13">
        <f t="shared" si="24"/>
        <v>0.3279225221246511</v>
      </c>
      <c r="O820" s="14">
        <f t="shared" si="25"/>
        <v>1.3044001927091697</v>
      </c>
    </row>
    <row r="821" spans="1:15" ht="15">
      <c r="A821" s="9" t="s">
        <v>1636</v>
      </c>
      <c r="B821" s="9" t="s">
        <v>1637</v>
      </c>
      <c r="C821" s="10">
        <v>28.60754</v>
      </c>
      <c r="D821" s="9">
        <v>4.77</v>
      </c>
      <c r="E821" s="9">
        <v>123</v>
      </c>
      <c r="F821" s="9">
        <v>14</v>
      </c>
      <c r="G821" s="11">
        <v>0.4798</v>
      </c>
      <c r="H821" s="12">
        <v>0.5265</v>
      </c>
      <c r="I821" s="12">
        <v>1.0467</v>
      </c>
      <c r="J821" s="12">
        <v>3.2859</v>
      </c>
      <c r="K821" s="12">
        <v>0.4929</v>
      </c>
      <c r="L821" s="12">
        <v>0.9378</v>
      </c>
      <c r="M821" s="12">
        <v>0.5669</v>
      </c>
      <c r="N821" s="13">
        <f t="shared" si="24"/>
        <v>0.3284042179245985</v>
      </c>
      <c r="O821" s="14">
        <f t="shared" si="25"/>
        <v>0.4111049371282748</v>
      </c>
    </row>
    <row r="822" spans="1:15" ht="15">
      <c r="A822" s="9" t="s">
        <v>1638</v>
      </c>
      <c r="B822" s="9" t="s">
        <v>1639</v>
      </c>
      <c r="C822" s="10">
        <v>37.719620000000006</v>
      </c>
      <c r="D822" s="9">
        <v>6</v>
      </c>
      <c r="E822" s="9">
        <v>323</v>
      </c>
      <c r="F822" s="9">
        <v>7</v>
      </c>
      <c r="G822" s="11">
        <v>0.2636</v>
      </c>
      <c r="H822" s="12">
        <v>1.258</v>
      </c>
      <c r="I822" s="12">
        <v>1.2525</v>
      </c>
      <c r="J822" s="12">
        <v>1.6488</v>
      </c>
      <c r="K822" s="12">
        <v>0.6104</v>
      </c>
      <c r="L822" s="12">
        <v>1.5751</v>
      </c>
      <c r="M822" s="12">
        <v>0.9313</v>
      </c>
      <c r="N822" s="13">
        <f t="shared" si="24"/>
        <v>0.3284764667803546</v>
      </c>
      <c r="O822" s="14">
        <f t="shared" si="25"/>
        <v>0.7493568629336669</v>
      </c>
    </row>
    <row r="823" spans="1:15" ht="15">
      <c r="A823" s="9" t="s">
        <v>1640</v>
      </c>
      <c r="B823" s="9" t="s">
        <v>1641</v>
      </c>
      <c r="C823" s="10">
        <v>273.59713</v>
      </c>
      <c r="D823" s="9">
        <v>8.95</v>
      </c>
      <c r="E823" s="9">
        <v>3</v>
      </c>
      <c r="F823" s="9">
        <v>3</v>
      </c>
      <c r="G823" s="11">
        <v>0.0124</v>
      </c>
      <c r="H823" s="12">
        <v>1.2177</v>
      </c>
      <c r="I823" s="12">
        <v>1.1006</v>
      </c>
      <c r="J823" s="12">
        <v>0.6925</v>
      </c>
      <c r="K823" s="12">
        <v>1.4378</v>
      </c>
      <c r="L823" s="12">
        <v>0.8077</v>
      </c>
      <c r="M823" s="12">
        <v>2.3558</v>
      </c>
      <c r="N823" s="13">
        <f t="shared" si="24"/>
        <v>0.3285118469534153</v>
      </c>
      <c r="O823" s="14">
        <f t="shared" si="25"/>
        <v>1.528264912979939</v>
      </c>
    </row>
    <row r="824" spans="1:15" ht="15">
      <c r="A824" s="9" t="s">
        <v>1642</v>
      </c>
      <c r="B824" s="9" t="s">
        <v>1643</v>
      </c>
      <c r="C824" s="10">
        <v>399.73332</v>
      </c>
      <c r="D824" s="9">
        <v>6.66</v>
      </c>
      <c r="E824" s="9">
        <v>97</v>
      </c>
      <c r="F824" s="9">
        <v>23</v>
      </c>
      <c r="G824" s="11">
        <v>0.0853</v>
      </c>
      <c r="H824" s="12">
        <v>0.7908</v>
      </c>
      <c r="I824" s="12">
        <v>1.6006</v>
      </c>
      <c r="J824" s="12">
        <v>2.6034</v>
      </c>
      <c r="K824" s="12">
        <v>0.8467</v>
      </c>
      <c r="L824" s="12">
        <v>1.3914</v>
      </c>
      <c r="M824" s="12">
        <v>0.9178</v>
      </c>
      <c r="N824" s="13">
        <f t="shared" si="24"/>
        <v>0.3286042684956857</v>
      </c>
      <c r="O824" s="14">
        <f t="shared" si="25"/>
        <v>0.6318371105950188</v>
      </c>
    </row>
    <row r="825" spans="1:15" ht="15">
      <c r="A825" s="9" t="s">
        <v>1644</v>
      </c>
      <c r="B825" s="9" t="s">
        <v>1645</v>
      </c>
      <c r="C825" s="10">
        <v>14.40053</v>
      </c>
      <c r="D825" s="9">
        <v>5.33</v>
      </c>
      <c r="E825" s="9">
        <v>6</v>
      </c>
      <c r="F825" s="9">
        <v>2</v>
      </c>
      <c r="G825" s="11">
        <v>0.237</v>
      </c>
      <c r="H825" s="12">
        <v>1.0739</v>
      </c>
      <c r="I825" s="12">
        <v>1.0194</v>
      </c>
      <c r="J825" s="12">
        <v>0.9666</v>
      </c>
      <c r="K825" s="12">
        <v>0.804</v>
      </c>
      <c r="L825" s="12">
        <v>9.6328</v>
      </c>
      <c r="M825" s="12">
        <v>1.8911</v>
      </c>
      <c r="N825" s="13">
        <f t="shared" si="24"/>
        <v>0.328696962139263</v>
      </c>
      <c r="O825" s="14">
        <f t="shared" si="25"/>
        <v>4.028857152194516</v>
      </c>
    </row>
    <row r="826" spans="1:15" ht="15">
      <c r="A826" s="9" t="s">
        <v>1646</v>
      </c>
      <c r="B826" s="9" t="s">
        <v>1647</v>
      </c>
      <c r="C826" s="10">
        <v>92.68686</v>
      </c>
      <c r="D826" s="9">
        <v>8.4</v>
      </c>
      <c r="E826" s="9">
        <v>4</v>
      </c>
      <c r="F826" s="9">
        <v>2</v>
      </c>
      <c r="G826" s="11">
        <v>0.0177</v>
      </c>
      <c r="H826" s="12">
        <v>0.8227</v>
      </c>
      <c r="I826" s="12">
        <v>0.5289</v>
      </c>
      <c r="J826" s="12">
        <v>0.4151</v>
      </c>
      <c r="K826" s="12">
        <v>1.0647</v>
      </c>
      <c r="L826" s="12">
        <v>0.5102</v>
      </c>
      <c r="M826" s="12">
        <v>5.8513</v>
      </c>
      <c r="N826" s="13">
        <f t="shared" si="24"/>
        <v>0.3293095095166223</v>
      </c>
      <c r="O826" s="14">
        <f t="shared" si="25"/>
        <v>4.203430123959925</v>
      </c>
    </row>
    <row r="827" spans="1:15" ht="15">
      <c r="A827" s="9" t="s">
        <v>1648</v>
      </c>
      <c r="B827" s="9" t="s">
        <v>1649</v>
      </c>
      <c r="C827" s="10">
        <v>49.30147</v>
      </c>
      <c r="D827" s="9">
        <v>6.75</v>
      </c>
      <c r="E827" s="9">
        <v>9</v>
      </c>
      <c r="F827" s="9">
        <v>3</v>
      </c>
      <c r="G827" s="11">
        <v>0.0698</v>
      </c>
      <c r="H827" s="12">
        <v>1.1895</v>
      </c>
      <c r="I827" s="12">
        <v>0.5988</v>
      </c>
      <c r="J827" s="12">
        <v>0.7508</v>
      </c>
      <c r="K827" s="12">
        <v>2.024</v>
      </c>
      <c r="L827" s="12">
        <v>0.6023</v>
      </c>
      <c r="M827" s="12">
        <v>1.4043</v>
      </c>
      <c r="N827" s="13">
        <f t="shared" si="24"/>
        <v>0.3293438500568603</v>
      </c>
      <c r="O827" s="14">
        <f t="shared" si="25"/>
        <v>1.5874128628254105</v>
      </c>
    </row>
    <row r="828" spans="1:15" ht="15">
      <c r="A828" s="9" t="s">
        <v>1650</v>
      </c>
      <c r="B828" s="9" t="s">
        <v>1651</v>
      </c>
      <c r="C828" s="10">
        <v>36.9261</v>
      </c>
      <c r="D828" s="9">
        <v>6.37</v>
      </c>
      <c r="E828" s="9">
        <v>11</v>
      </c>
      <c r="F828" s="9">
        <v>4</v>
      </c>
      <c r="G828" s="11">
        <v>0.1503</v>
      </c>
      <c r="H828" s="12">
        <v>0.9961</v>
      </c>
      <c r="I828" s="12">
        <v>0.7734</v>
      </c>
      <c r="J828" s="12">
        <v>0.7859</v>
      </c>
      <c r="K828" s="12">
        <v>1.3532</v>
      </c>
      <c r="L828" s="12">
        <v>0.5885</v>
      </c>
      <c r="M828" s="12">
        <v>1.9213</v>
      </c>
      <c r="N828" s="13">
        <f t="shared" si="24"/>
        <v>0.32940988638092017</v>
      </c>
      <c r="O828" s="14">
        <f t="shared" si="25"/>
        <v>1.5117007122172657</v>
      </c>
    </row>
    <row r="829" spans="1:15" ht="15">
      <c r="A829" s="9" t="s">
        <v>1652</v>
      </c>
      <c r="B829" s="9" t="s">
        <v>1653</v>
      </c>
      <c r="C829" s="10">
        <v>172.76554000000002</v>
      </c>
      <c r="D829" s="9">
        <v>5.09</v>
      </c>
      <c r="E829" s="9">
        <v>114</v>
      </c>
      <c r="F829" s="9">
        <v>27</v>
      </c>
      <c r="G829" s="11">
        <v>0.2051</v>
      </c>
      <c r="H829" s="12">
        <v>0.5767</v>
      </c>
      <c r="I829" s="12">
        <v>1.2374</v>
      </c>
      <c r="J829" s="12">
        <v>5.2942</v>
      </c>
      <c r="K829" s="12">
        <v>0.4222</v>
      </c>
      <c r="L829" s="12">
        <v>1.2233</v>
      </c>
      <c r="M829" s="12">
        <v>0.4808</v>
      </c>
      <c r="N829" s="13">
        <f t="shared" si="24"/>
        <v>0.32952589572747604</v>
      </c>
      <c r="O829" s="14">
        <f t="shared" si="25"/>
        <v>0.29912918700673863</v>
      </c>
    </row>
    <row r="830" spans="1:15" ht="15">
      <c r="A830" s="9" t="s">
        <v>1654</v>
      </c>
      <c r="B830" s="9" t="s">
        <v>1655</v>
      </c>
      <c r="C830" s="10">
        <v>71.2228</v>
      </c>
      <c r="D830" s="9">
        <v>5.15</v>
      </c>
      <c r="E830" s="9">
        <v>3</v>
      </c>
      <c r="F830" s="9">
        <v>1</v>
      </c>
      <c r="G830" s="11">
        <v>0.0234</v>
      </c>
      <c r="H830" s="12">
        <v>1.0029</v>
      </c>
      <c r="I830" s="12">
        <v>0.7604</v>
      </c>
      <c r="J830" s="12">
        <v>0.8595</v>
      </c>
      <c r="K830" s="12">
        <v>0.8508</v>
      </c>
      <c r="L830" s="12">
        <v>1.0146</v>
      </c>
      <c r="M830" s="12">
        <v>2.3007</v>
      </c>
      <c r="N830" s="13">
        <f t="shared" si="24"/>
        <v>0.32956474926321877</v>
      </c>
      <c r="O830" s="14">
        <f t="shared" si="25"/>
        <v>1.5884169589751413</v>
      </c>
    </row>
    <row r="831" spans="1:15" ht="15">
      <c r="A831" s="9" t="s">
        <v>1656</v>
      </c>
      <c r="B831" s="9" t="s">
        <v>1657</v>
      </c>
      <c r="C831" s="10">
        <v>20.25215</v>
      </c>
      <c r="D831" s="9">
        <v>9.64</v>
      </c>
      <c r="E831" s="9">
        <v>13</v>
      </c>
      <c r="F831" s="9">
        <v>4</v>
      </c>
      <c r="G831" s="11">
        <v>0.1966</v>
      </c>
      <c r="H831" s="12">
        <v>1.0761</v>
      </c>
      <c r="I831" s="12">
        <v>0.5893</v>
      </c>
      <c r="J831" s="12">
        <v>0.5893</v>
      </c>
      <c r="K831" s="12">
        <v>1.629</v>
      </c>
      <c r="L831" s="12">
        <v>0.3687</v>
      </c>
      <c r="M831" s="12">
        <v>1.9468</v>
      </c>
      <c r="N831" s="13">
        <f t="shared" si="24"/>
        <v>0.3300847376506826</v>
      </c>
      <c r="O831" s="14">
        <f t="shared" si="25"/>
        <v>1.7494566904687985</v>
      </c>
    </row>
    <row r="832" spans="1:15" ht="15">
      <c r="A832" s="9" t="s">
        <v>1658</v>
      </c>
      <c r="B832" s="9" t="s">
        <v>1659</v>
      </c>
      <c r="C832" s="10">
        <v>65.6768</v>
      </c>
      <c r="D832" s="9">
        <v>6.46</v>
      </c>
      <c r="E832" s="9">
        <v>1</v>
      </c>
      <c r="F832" s="9">
        <v>1</v>
      </c>
      <c r="G832" s="11">
        <v>0.0205</v>
      </c>
      <c r="H832" s="12">
        <v>0.651</v>
      </c>
      <c r="I832" s="12">
        <v>0.4815</v>
      </c>
      <c r="J832" s="12">
        <v>1.1431</v>
      </c>
      <c r="K832" s="12">
        <v>1.3619</v>
      </c>
      <c r="L832" s="12">
        <v>0.5573</v>
      </c>
      <c r="M832" s="12">
        <v>1.585</v>
      </c>
      <c r="N832" s="13">
        <f t="shared" si="24"/>
        <v>0.3302448135644306</v>
      </c>
      <c r="O832" s="14">
        <f t="shared" si="25"/>
        <v>1.53990156442257</v>
      </c>
    </row>
    <row r="833" spans="1:15" ht="15">
      <c r="A833" s="9" t="s">
        <v>1660</v>
      </c>
      <c r="B833" s="9" t="s">
        <v>1661</v>
      </c>
      <c r="C833" s="10">
        <v>32.99566</v>
      </c>
      <c r="D833" s="9">
        <v>9.23</v>
      </c>
      <c r="E833" s="9">
        <v>37</v>
      </c>
      <c r="F833" s="9">
        <v>6</v>
      </c>
      <c r="G833" s="11">
        <v>0.2215</v>
      </c>
      <c r="H833" s="12">
        <v>0.925</v>
      </c>
      <c r="I833" s="12">
        <v>1.1054</v>
      </c>
      <c r="J833" s="12">
        <v>0.9622</v>
      </c>
      <c r="K833" s="12">
        <v>0.9377</v>
      </c>
      <c r="L833" s="12">
        <v>1.4953</v>
      </c>
      <c r="M833" s="12">
        <v>1.1311</v>
      </c>
      <c r="N833" s="13">
        <f t="shared" si="24"/>
        <v>0.33131772978857454</v>
      </c>
      <c r="O833" s="14">
        <f t="shared" si="25"/>
        <v>1.1909710619528167</v>
      </c>
    </row>
    <row r="834" spans="1:15" ht="15">
      <c r="A834" s="9" t="s">
        <v>1662</v>
      </c>
      <c r="B834" s="9" t="s">
        <v>1663</v>
      </c>
      <c r="C834" s="10">
        <v>113.79019</v>
      </c>
      <c r="D834" s="9">
        <v>6.78</v>
      </c>
      <c r="E834" s="9">
        <v>6</v>
      </c>
      <c r="F834" s="9">
        <v>5</v>
      </c>
      <c r="G834" s="11">
        <v>0.0613</v>
      </c>
      <c r="H834" s="12">
        <v>0.7869</v>
      </c>
      <c r="I834" s="12">
        <v>0.7626</v>
      </c>
      <c r="J834" s="12">
        <v>1.1517</v>
      </c>
      <c r="K834" s="12">
        <v>1.5019</v>
      </c>
      <c r="L834" s="12">
        <v>0.7298</v>
      </c>
      <c r="M834" s="12">
        <v>1.3592</v>
      </c>
      <c r="N834" s="13">
        <f t="shared" si="24"/>
        <v>0.33134141601719747</v>
      </c>
      <c r="O834" s="14">
        <f t="shared" si="25"/>
        <v>1.329372130904783</v>
      </c>
    </row>
    <row r="835" spans="1:15" ht="15">
      <c r="A835" s="9" t="s">
        <v>1664</v>
      </c>
      <c r="B835" s="9" t="s">
        <v>1665</v>
      </c>
      <c r="C835" s="10">
        <v>65.83393</v>
      </c>
      <c r="D835" s="9">
        <v>6.73</v>
      </c>
      <c r="E835" s="9">
        <v>9</v>
      </c>
      <c r="F835" s="9">
        <v>4</v>
      </c>
      <c r="G835" s="11">
        <v>0.0595</v>
      </c>
      <c r="H835" s="12">
        <v>0.9657</v>
      </c>
      <c r="I835" s="12">
        <v>0.263</v>
      </c>
      <c r="J835" s="12">
        <v>0.3492</v>
      </c>
      <c r="K835" s="12">
        <v>4.2808</v>
      </c>
      <c r="L835" s="12">
        <v>0.3741</v>
      </c>
      <c r="M835" s="12">
        <v>1.001</v>
      </c>
      <c r="N835" s="13">
        <f aca="true" t="shared" si="26" ref="N835:N898">TTEST(H835:J835,K835:M835,2,2)</f>
        <v>0.33157468625651865</v>
      </c>
      <c r="O835" s="14">
        <f aca="true" t="shared" si="27" ref="O835:O898">SUM(K835:M835)/SUM(H835:J835)</f>
        <v>3.584447683630142</v>
      </c>
    </row>
    <row r="836" spans="1:15" ht="15">
      <c r="A836" s="9" t="s">
        <v>1666</v>
      </c>
      <c r="B836" s="9" t="s">
        <v>1667</v>
      </c>
      <c r="C836" s="10">
        <v>40.54164</v>
      </c>
      <c r="D836" s="9">
        <v>9</v>
      </c>
      <c r="E836" s="9">
        <v>3</v>
      </c>
      <c r="F836" s="9">
        <v>2</v>
      </c>
      <c r="G836" s="11">
        <v>0.0817</v>
      </c>
      <c r="H836" s="12">
        <v>0.8649</v>
      </c>
      <c r="I836" s="12">
        <v>0.6279</v>
      </c>
      <c r="J836" s="12">
        <v>0.9788</v>
      </c>
      <c r="K836" s="12">
        <v>1.3048</v>
      </c>
      <c r="L836" s="12">
        <v>0.5789</v>
      </c>
      <c r="M836" s="12">
        <v>1.8791</v>
      </c>
      <c r="N836" s="13">
        <f t="shared" si="26"/>
        <v>0.33183138231653553</v>
      </c>
      <c r="O836" s="14">
        <f t="shared" si="27"/>
        <v>1.5224146301990613</v>
      </c>
    </row>
    <row r="837" spans="1:15" ht="15">
      <c r="A837" s="9" t="s">
        <v>1668</v>
      </c>
      <c r="B837" s="9" t="s">
        <v>1669</v>
      </c>
      <c r="C837" s="10">
        <v>49.28215</v>
      </c>
      <c r="D837" s="9">
        <v>7.59</v>
      </c>
      <c r="E837" s="9">
        <v>40</v>
      </c>
      <c r="F837" s="9">
        <v>6</v>
      </c>
      <c r="G837" s="11">
        <v>0.1996</v>
      </c>
      <c r="H837" s="12">
        <v>0.8261</v>
      </c>
      <c r="I837" s="12">
        <v>0.7348</v>
      </c>
      <c r="J837" s="12">
        <v>0.8608</v>
      </c>
      <c r="K837" s="12">
        <v>1.2754</v>
      </c>
      <c r="L837" s="12">
        <v>0.6519</v>
      </c>
      <c r="M837" s="12">
        <v>1.1298</v>
      </c>
      <c r="N837" s="13">
        <f t="shared" si="26"/>
        <v>0.33194053429949466</v>
      </c>
      <c r="O837" s="14">
        <f t="shared" si="27"/>
        <v>1.2623776685799233</v>
      </c>
    </row>
    <row r="838" spans="1:15" ht="15">
      <c r="A838" s="9" t="s">
        <v>1670</v>
      </c>
      <c r="B838" s="9" t="s">
        <v>1671</v>
      </c>
      <c r="C838" s="10">
        <v>25.6975</v>
      </c>
      <c r="D838" s="9">
        <v>8.69</v>
      </c>
      <c r="E838" s="9">
        <v>323</v>
      </c>
      <c r="F838" s="9">
        <v>7</v>
      </c>
      <c r="G838" s="11">
        <v>0.3889</v>
      </c>
      <c r="H838" s="12">
        <v>1.2544</v>
      </c>
      <c r="I838" s="12">
        <v>1.2531</v>
      </c>
      <c r="J838" s="12">
        <v>1.6488</v>
      </c>
      <c r="K838" s="12">
        <v>0.6104</v>
      </c>
      <c r="L838" s="12">
        <v>1.5718</v>
      </c>
      <c r="M838" s="12">
        <v>0.945</v>
      </c>
      <c r="N838" s="13">
        <f t="shared" si="26"/>
        <v>0.33195710122832356</v>
      </c>
      <c r="O838" s="14">
        <f t="shared" si="27"/>
        <v>0.7523999711281668</v>
      </c>
    </row>
    <row r="839" spans="1:15" ht="15">
      <c r="A839" s="9" t="s">
        <v>1672</v>
      </c>
      <c r="B839" s="9" t="s">
        <v>1673</v>
      </c>
      <c r="C839" s="10">
        <v>31.46452</v>
      </c>
      <c r="D839" s="9">
        <v>9.18</v>
      </c>
      <c r="E839" s="9">
        <v>12</v>
      </c>
      <c r="F839" s="9">
        <v>2</v>
      </c>
      <c r="G839" s="11">
        <v>0.0871</v>
      </c>
      <c r="H839" s="12">
        <v>0.6202</v>
      </c>
      <c r="I839" s="12">
        <v>0.3629</v>
      </c>
      <c r="J839" s="12">
        <v>0.5341</v>
      </c>
      <c r="K839" s="12">
        <v>0.8058</v>
      </c>
      <c r="L839" s="12">
        <v>0.3636</v>
      </c>
      <c r="M839" s="12">
        <v>2.2827</v>
      </c>
      <c r="N839" s="13">
        <f t="shared" si="26"/>
        <v>0.3322034762360051</v>
      </c>
      <c r="O839" s="14">
        <f t="shared" si="27"/>
        <v>2.2753097811758507</v>
      </c>
    </row>
    <row r="840" spans="1:15" ht="15">
      <c r="A840" s="9" t="s">
        <v>1674</v>
      </c>
      <c r="B840" s="9" t="s">
        <v>1675</v>
      </c>
      <c r="C840" s="10">
        <v>47.26052</v>
      </c>
      <c r="D840" s="9">
        <v>5.7</v>
      </c>
      <c r="E840" s="9">
        <v>9</v>
      </c>
      <c r="F840" s="9">
        <v>2</v>
      </c>
      <c r="G840" s="11">
        <v>0.0559</v>
      </c>
      <c r="H840" s="12">
        <v>1.2847</v>
      </c>
      <c r="I840" s="12">
        <v>0.9736</v>
      </c>
      <c r="J840" s="12">
        <v>0.756</v>
      </c>
      <c r="K840" s="12">
        <v>1.2732</v>
      </c>
      <c r="L840" s="12">
        <v>0.9088</v>
      </c>
      <c r="M840" s="12">
        <v>2.3189</v>
      </c>
      <c r="N840" s="13">
        <f t="shared" si="26"/>
        <v>0.33223381588139755</v>
      </c>
      <c r="O840" s="14">
        <f t="shared" si="27"/>
        <v>1.4931824967654181</v>
      </c>
    </row>
    <row r="841" spans="1:15" ht="15">
      <c r="A841" s="9" t="s">
        <v>1676</v>
      </c>
      <c r="B841" s="9" t="s">
        <v>1677</v>
      </c>
      <c r="C841" s="10">
        <v>10.04431</v>
      </c>
      <c r="D841" s="9">
        <v>6.12</v>
      </c>
      <c r="E841" s="9">
        <v>8</v>
      </c>
      <c r="F841" s="9">
        <v>2</v>
      </c>
      <c r="G841" s="11">
        <v>0.3103</v>
      </c>
      <c r="H841" s="12">
        <v>0.8669</v>
      </c>
      <c r="I841" s="12">
        <v>0.8013</v>
      </c>
      <c r="J841" s="12">
        <v>0.7999</v>
      </c>
      <c r="K841" s="12">
        <v>0.87</v>
      </c>
      <c r="L841" s="12">
        <v>0.8365</v>
      </c>
      <c r="M841" s="12">
        <v>1.7209</v>
      </c>
      <c r="N841" s="13">
        <f t="shared" si="26"/>
        <v>0.3323858714212544</v>
      </c>
      <c r="O841" s="14">
        <f t="shared" si="27"/>
        <v>1.3886795510716747</v>
      </c>
    </row>
    <row r="842" spans="1:15" ht="15">
      <c r="A842" s="9" t="s">
        <v>1678</v>
      </c>
      <c r="B842" s="9" t="s">
        <v>1679</v>
      </c>
      <c r="C842" s="10">
        <v>21.2254</v>
      </c>
      <c r="D842" s="9">
        <v>5.31</v>
      </c>
      <c r="E842" s="9">
        <v>14</v>
      </c>
      <c r="F842" s="9">
        <v>3</v>
      </c>
      <c r="G842" s="11">
        <v>0.2077</v>
      </c>
      <c r="H842" s="12">
        <v>1.232</v>
      </c>
      <c r="I842" s="12">
        <v>2.4116</v>
      </c>
      <c r="J842" s="12">
        <v>1.322</v>
      </c>
      <c r="K842" s="12">
        <v>0.4546</v>
      </c>
      <c r="L842" s="12">
        <v>1.9639</v>
      </c>
      <c r="M842" s="12">
        <v>0.4733</v>
      </c>
      <c r="N842" s="13">
        <f t="shared" si="26"/>
        <v>0.3324384464099944</v>
      </c>
      <c r="O842" s="14">
        <f t="shared" si="27"/>
        <v>0.5823666827775092</v>
      </c>
    </row>
    <row r="843" spans="1:15" ht="15">
      <c r="A843" s="9" t="s">
        <v>1680</v>
      </c>
      <c r="B843" s="9" t="s">
        <v>1681</v>
      </c>
      <c r="C843" s="10">
        <v>21.61294</v>
      </c>
      <c r="D843" s="9">
        <v>5.6</v>
      </c>
      <c r="E843" s="9">
        <v>7</v>
      </c>
      <c r="F843" s="9">
        <v>2</v>
      </c>
      <c r="G843" s="11">
        <v>0.0874</v>
      </c>
      <c r="H843" s="12">
        <v>0.7247</v>
      </c>
      <c r="I843" s="12">
        <v>0.6676</v>
      </c>
      <c r="J843" s="12">
        <v>0.5477</v>
      </c>
      <c r="K843" s="12">
        <v>1.1851</v>
      </c>
      <c r="L843" s="12">
        <v>0.5141</v>
      </c>
      <c r="M843" s="12">
        <v>6.5637</v>
      </c>
      <c r="N843" s="13">
        <f t="shared" si="26"/>
        <v>0.3329066018484772</v>
      </c>
      <c r="O843" s="14">
        <f t="shared" si="27"/>
        <v>4.259226804123712</v>
      </c>
    </row>
    <row r="844" spans="1:15" ht="15">
      <c r="A844" s="9" t="s">
        <v>1682</v>
      </c>
      <c r="B844" s="9" t="s">
        <v>1683</v>
      </c>
      <c r="C844" s="10">
        <v>25.772560000000002</v>
      </c>
      <c r="D844" s="9">
        <v>5.94</v>
      </c>
      <c r="E844" s="9">
        <v>328</v>
      </c>
      <c r="F844" s="9">
        <v>8</v>
      </c>
      <c r="G844" s="11">
        <v>0.428</v>
      </c>
      <c r="H844" s="12">
        <v>1.246</v>
      </c>
      <c r="I844" s="12">
        <v>1.253</v>
      </c>
      <c r="J844" s="12">
        <v>1.658</v>
      </c>
      <c r="K844" s="12">
        <v>0.6077</v>
      </c>
      <c r="L844" s="12">
        <v>1.5735</v>
      </c>
      <c r="M844" s="12">
        <v>0.9381</v>
      </c>
      <c r="N844" s="13">
        <f t="shared" si="26"/>
        <v>0.3330375679003007</v>
      </c>
      <c r="O844" s="14">
        <f t="shared" si="27"/>
        <v>0.7503728650469088</v>
      </c>
    </row>
    <row r="845" spans="1:15" ht="15">
      <c r="A845" s="9" t="s">
        <v>1684</v>
      </c>
      <c r="B845" s="9" t="s">
        <v>1685</v>
      </c>
      <c r="C845" s="10">
        <v>24.76344</v>
      </c>
      <c r="D845" s="9">
        <v>4.5</v>
      </c>
      <c r="E845" s="9">
        <v>2</v>
      </c>
      <c r="F845" s="9">
        <v>2</v>
      </c>
      <c r="G845" s="11">
        <v>0.0889</v>
      </c>
      <c r="H845" s="12">
        <v>1.1807</v>
      </c>
      <c r="I845" s="12">
        <v>0.9958</v>
      </c>
      <c r="J845" s="12">
        <v>0.626</v>
      </c>
      <c r="K845" s="12">
        <v>1.4984</v>
      </c>
      <c r="L845" s="12">
        <v>0.7065</v>
      </c>
      <c r="M845" s="12">
        <v>1.8008</v>
      </c>
      <c r="N845" s="13">
        <f t="shared" si="26"/>
        <v>0.33324381844741724</v>
      </c>
      <c r="O845" s="14">
        <f t="shared" si="27"/>
        <v>1.4293309545049064</v>
      </c>
    </row>
    <row r="846" spans="1:15" ht="15">
      <c r="A846" s="9" t="s">
        <v>1686</v>
      </c>
      <c r="B846" s="9" t="s">
        <v>1687</v>
      </c>
      <c r="C846" s="10">
        <v>223.57474</v>
      </c>
      <c r="D846" s="9">
        <v>5.44</v>
      </c>
      <c r="E846" s="9">
        <v>1927</v>
      </c>
      <c r="F846" s="9">
        <v>133</v>
      </c>
      <c r="G846" s="11">
        <v>0.6223</v>
      </c>
      <c r="H846" s="12">
        <v>0.603</v>
      </c>
      <c r="I846" s="12">
        <v>0.9644</v>
      </c>
      <c r="J846" s="12">
        <v>3.2669</v>
      </c>
      <c r="K846" s="12">
        <v>0.4495</v>
      </c>
      <c r="L846" s="12">
        <v>1.0138</v>
      </c>
      <c r="M846" s="12">
        <v>0.5607</v>
      </c>
      <c r="N846" s="13">
        <f t="shared" si="26"/>
        <v>0.3332531083950019</v>
      </c>
      <c r="O846" s="14">
        <f t="shared" si="27"/>
        <v>0.4186748857125126</v>
      </c>
    </row>
    <row r="847" spans="1:15" ht="15">
      <c r="A847" s="9" t="s">
        <v>1688</v>
      </c>
      <c r="B847" s="9" t="s">
        <v>1689</v>
      </c>
      <c r="C847" s="10">
        <v>224.32554000000002</v>
      </c>
      <c r="D847" s="9">
        <v>5.44</v>
      </c>
      <c r="E847" s="9">
        <v>1921</v>
      </c>
      <c r="F847" s="9">
        <v>133</v>
      </c>
      <c r="G847" s="11">
        <v>0.6237</v>
      </c>
      <c r="H847" s="12">
        <v>0.6061</v>
      </c>
      <c r="I847" s="12">
        <v>0.9696</v>
      </c>
      <c r="J847" s="12">
        <v>3.2707</v>
      </c>
      <c r="K847" s="12">
        <v>0.4539</v>
      </c>
      <c r="L847" s="12">
        <v>1.0169</v>
      </c>
      <c r="M847" s="12">
        <v>0.5672</v>
      </c>
      <c r="N847" s="13">
        <f t="shared" si="26"/>
        <v>0.3334555700630425</v>
      </c>
      <c r="O847" s="14">
        <f t="shared" si="27"/>
        <v>0.42051832287883784</v>
      </c>
    </row>
    <row r="848" spans="1:15" ht="15">
      <c r="A848" s="9" t="s">
        <v>1690</v>
      </c>
      <c r="B848" s="9" t="s">
        <v>1691</v>
      </c>
      <c r="C848" s="10">
        <v>19.90091</v>
      </c>
      <c r="D848" s="9">
        <v>5.35</v>
      </c>
      <c r="E848" s="9">
        <v>15</v>
      </c>
      <c r="F848" s="9">
        <v>4</v>
      </c>
      <c r="G848" s="11">
        <v>0.3441</v>
      </c>
      <c r="H848" s="12">
        <v>1.0729</v>
      </c>
      <c r="I848" s="12">
        <v>1.0531</v>
      </c>
      <c r="J848" s="12">
        <v>0.925</v>
      </c>
      <c r="K848" s="12">
        <v>1.3979</v>
      </c>
      <c r="L848" s="12">
        <v>0.8488</v>
      </c>
      <c r="M848" s="12">
        <v>1.4656</v>
      </c>
      <c r="N848" s="13">
        <f t="shared" si="26"/>
        <v>0.3337820833580337</v>
      </c>
      <c r="O848" s="14">
        <f t="shared" si="27"/>
        <v>1.2167486070140936</v>
      </c>
    </row>
    <row r="849" spans="1:15" ht="15">
      <c r="A849" s="9" t="s">
        <v>1692</v>
      </c>
      <c r="B849" s="9" t="s">
        <v>1693</v>
      </c>
      <c r="C849" s="10">
        <v>227.33659</v>
      </c>
      <c r="D849" s="9">
        <v>5.42</v>
      </c>
      <c r="E849" s="9">
        <v>1926</v>
      </c>
      <c r="F849" s="9">
        <v>134</v>
      </c>
      <c r="G849" s="11">
        <v>0.6197</v>
      </c>
      <c r="H849" s="12">
        <v>0.603</v>
      </c>
      <c r="I849" s="12">
        <v>0.9631</v>
      </c>
      <c r="J849" s="12">
        <v>3.2628</v>
      </c>
      <c r="K849" s="12">
        <v>0.4496</v>
      </c>
      <c r="L849" s="12">
        <v>1.0149</v>
      </c>
      <c r="M849" s="12">
        <v>0.5626</v>
      </c>
      <c r="N849" s="13">
        <f t="shared" si="26"/>
        <v>0.33397502841696436</v>
      </c>
      <c r="O849" s="14">
        <f t="shared" si="27"/>
        <v>0.41978504421296775</v>
      </c>
    </row>
    <row r="850" spans="1:15" ht="15">
      <c r="A850" s="9" t="s">
        <v>1694</v>
      </c>
      <c r="B850" s="9" t="s">
        <v>1695</v>
      </c>
      <c r="C850" s="10">
        <v>12.885530000000001</v>
      </c>
      <c r="D850" s="9">
        <v>9.25</v>
      </c>
      <c r="E850" s="9">
        <v>23</v>
      </c>
      <c r="F850" s="9">
        <v>2</v>
      </c>
      <c r="G850" s="11">
        <v>0.1826</v>
      </c>
      <c r="H850" s="12">
        <v>0.5646</v>
      </c>
      <c r="I850" s="12">
        <v>0.5503</v>
      </c>
      <c r="J850" s="12">
        <v>5.3766</v>
      </c>
      <c r="K850" s="12">
        <v>0.1456</v>
      </c>
      <c r="L850" s="12">
        <v>0.7506</v>
      </c>
      <c r="M850" s="12">
        <v>0.272</v>
      </c>
      <c r="N850" s="13">
        <f t="shared" si="26"/>
        <v>0.3340862479695469</v>
      </c>
      <c r="O850" s="14">
        <f t="shared" si="27"/>
        <v>0.1799584071478087</v>
      </c>
    </row>
    <row r="851" spans="1:15" ht="15">
      <c r="A851" s="9" t="s">
        <v>1696</v>
      </c>
      <c r="B851" s="9" t="s">
        <v>1697</v>
      </c>
      <c r="C851" s="10">
        <v>28.22569</v>
      </c>
      <c r="D851" s="9">
        <v>6.29</v>
      </c>
      <c r="E851" s="9">
        <v>6</v>
      </c>
      <c r="F851" s="9">
        <v>3</v>
      </c>
      <c r="G851" s="11">
        <v>0.2451</v>
      </c>
      <c r="H851" s="12">
        <v>1.0561</v>
      </c>
      <c r="I851" s="12">
        <v>0.8805</v>
      </c>
      <c r="J851" s="12">
        <v>1.5397</v>
      </c>
      <c r="K851" s="12">
        <v>1.2638</v>
      </c>
      <c r="L851" s="12">
        <v>1.3682</v>
      </c>
      <c r="M851" s="12">
        <v>1.5486</v>
      </c>
      <c r="N851" s="13">
        <f t="shared" si="26"/>
        <v>0.3340961890456067</v>
      </c>
      <c r="O851" s="14">
        <f t="shared" si="27"/>
        <v>1.2026004660127145</v>
      </c>
    </row>
    <row r="852" spans="1:15" ht="15">
      <c r="A852" s="9" t="s">
        <v>1698</v>
      </c>
      <c r="B852" s="9" t="s">
        <v>1699</v>
      </c>
      <c r="C852" s="10">
        <v>270.63121</v>
      </c>
      <c r="D852" s="9">
        <v>4.73</v>
      </c>
      <c r="E852" s="9">
        <v>3</v>
      </c>
      <c r="F852" s="9">
        <v>2</v>
      </c>
      <c r="G852" s="11">
        <v>0.0113</v>
      </c>
      <c r="H852" s="12">
        <v>0.9177</v>
      </c>
      <c r="I852" s="12">
        <v>0.8083</v>
      </c>
      <c r="J852" s="12">
        <v>2.4025</v>
      </c>
      <c r="K852" s="12">
        <v>0.7995</v>
      </c>
      <c r="L852" s="12">
        <v>0.8763</v>
      </c>
      <c r="M852" s="12">
        <v>0.7575</v>
      </c>
      <c r="N852" s="13">
        <f t="shared" si="26"/>
        <v>0.3344220647911921</v>
      </c>
      <c r="O852" s="14">
        <f t="shared" si="27"/>
        <v>0.5893908199103791</v>
      </c>
    </row>
    <row r="853" spans="1:15" ht="15">
      <c r="A853" s="9" t="s">
        <v>1700</v>
      </c>
      <c r="B853" s="9" t="s">
        <v>1701</v>
      </c>
      <c r="C853" s="10">
        <v>22.59114</v>
      </c>
      <c r="D853" s="9">
        <v>10.66</v>
      </c>
      <c r="E853" s="9">
        <v>38</v>
      </c>
      <c r="F853" s="9">
        <v>8</v>
      </c>
      <c r="G853" s="11">
        <v>0.3351</v>
      </c>
      <c r="H853" s="12">
        <v>1.2701</v>
      </c>
      <c r="I853" s="12">
        <v>0.9643</v>
      </c>
      <c r="J853" s="12">
        <v>0.774</v>
      </c>
      <c r="K853" s="12">
        <v>1.5151</v>
      </c>
      <c r="L853" s="12">
        <v>0.7952</v>
      </c>
      <c r="M853" s="12">
        <v>1.7676</v>
      </c>
      <c r="N853" s="13">
        <f t="shared" si="26"/>
        <v>0.3345202735737848</v>
      </c>
      <c r="O853" s="14">
        <f t="shared" si="27"/>
        <v>1.3555045871559632</v>
      </c>
    </row>
    <row r="854" spans="1:15" ht="15">
      <c r="A854" s="9" t="s">
        <v>1702</v>
      </c>
      <c r="B854" s="9" t="s">
        <v>1703</v>
      </c>
      <c r="C854" s="10">
        <v>228.08739000000003</v>
      </c>
      <c r="D854" s="9">
        <v>5.42</v>
      </c>
      <c r="E854" s="9">
        <v>1920</v>
      </c>
      <c r="F854" s="9">
        <v>134</v>
      </c>
      <c r="G854" s="11">
        <v>0.621</v>
      </c>
      <c r="H854" s="12">
        <v>0.606</v>
      </c>
      <c r="I854" s="12">
        <v>0.9681</v>
      </c>
      <c r="J854" s="12">
        <v>3.263</v>
      </c>
      <c r="K854" s="12">
        <v>0.4592</v>
      </c>
      <c r="L854" s="12">
        <v>1.018</v>
      </c>
      <c r="M854" s="12">
        <v>0.5699</v>
      </c>
      <c r="N854" s="13">
        <f t="shared" si="26"/>
        <v>0.3350023794946394</v>
      </c>
      <c r="O854" s="14">
        <f t="shared" si="27"/>
        <v>0.423208120568109</v>
      </c>
    </row>
    <row r="855" spans="1:15" ht="15">
      <c r="A855" s="9" t="s">
        <v>1704</v>
      </c>
      <c r="B855" s="9" t="s">
        <v>1705</v>
      </c>
      <c r="C855" s="10">
        <v>40.18767</v>
      </c>
      <c r="D855" s="9">
        <v>8.57</v>
      </c>
      <c r="E855" s="9">
        <v>4</v>
      </c>
      <c r="F855" s="9">
        <v>2</v>
      </c>
      <c r="G855" s="11">
        <v>0.0613</v>
      </c>
      <c r="H855" s="12">
        <v>1.0621</v>
      </c>
      <c r="I855" s="12">
        <v>0.8591</v>
      </c>
      <c r="J855" s="12">
        <v>0.997</v>
      </c>
      <c r="K855" s="12">
        <v>1.3886</v>
      </c>
      <c r="L855" s="12">
        <v>0.7768</v>
      </c>
      <c r="M855" s="12">
        <v>1.5526</v>
      </c>
      <c r="N855" s="13">
        <f t="shared" si="26"/>
        <v>0.33513024690393767</v>
      </c>
      <c r="O855" s="14">
        <f t="shared" si="27"/>
        <v>1.2740730587348366</v>
      </c>
    </row>
    <row r="856" spans="1:15" ht="15">
      <c r="A856" s="9" t="s">
        <v>1706</v>
      </c>
      <c r="B856" s="9" t="s">
        <v>1707</v>
      </c>
      <c r="C856" s="10">
        <v>16.8932</v>
      </c>
      <c r="D856" s="9">
        <v>7.63</v>
      </c>
      <c r="E856" s="9">
        <v>4</v>
      </c>
      <c r="F856" s="9">
        <v>2</v>
      </c>
      <c r="G856" s="11">
        <v>0.1208</v>
      </c>
      <c r="H856" s="12">
        <v>1.0523</v>
      </c>
      <c r="I856" s="12">
        <v>0.7123</v>
      </c>
      <c r="J856" s="12">
        <v>1.0064</v>
      </c>
      <c r="K856" s="12">
        <v>1.6524</v>
      </c>
      <c r="L856" s="12">
        <v>0.6916</v>
      </c>
      <c r="M856" s="12">
        <v>1.447</v>
      </c>
      <c r="N856" s="13">
        <f t="shared" si="26"/>
        <v>0.33560797289813504</v>
      </c>
      <c r="O856" s="14">
        <f t="shared" si="27"/>
        <v>1.3680981595092025</v>
      </c>
    </row>
    <row r="857" spans="1:15" ht="15">
      <c r="A857" s="9" t="s">
        <v>1708</v>
      </c>
      <c r="B857" s="9" t="s">
        <v>1709</v>
      </c>
      <c r="C857" s="10">
        <v>28.3188</v>
      </c>
      <c r="D857" s="9">
        <v>8.7</v>
      </c>
      <c r="E857" s="9">
        <v>19</v>
      </c>
      <c r="F857" s="9">
        <v>5</v>
      </c>
      <c r="G857" s="11">
        <v>0.2541</v>
      </c>
      <c r="H857" s="12">
        <v>0.4346</v>
      </c>
      <c r="I857" s="12">
        <v>0.4741</v>
      </c>
      <c r="J857" s="12">
        <v>0.4695</v>
      </c>
      <c r="K857" s="12">
        <v>0.3777</v>
      </c>
      <c r="L857" s="12">
        <v>0.3224</v>
      </c>
      <c r="M857" s="12">
        <v>0.5006</v>
      </c>
      <c r="N857" s="13">
        <f t="shared" si="26"/>
        <v>0.3356901243676681</v>
      </c>
      <c r="O857" s="14">
        <f t="shared" si="27"/>
        <v>0.8712088231025974</v>
      </c>
    </row>
    <row r="858" spans="1:15" ht="15">
      <c r="A858" s="9" t="s">
        <v>1710</v>
      </c>
      <c r="B858" s="9" t="s">
        <v>1711</v>
      </c>
      <c r="C858" s="10">
        <v>109.68983999999999</v>
      </c>
      <c r="D858" s="9">
        <v>5.26</v>
      </c>
      <c r="E858" s="9">
        <v>38</v>
      </c>
      <c r="F858" s="9">
        <v>10</v>
      </c>
      <c r="G858" s="11">
        <v>0.1244</v>
      </c>
      <c r="H858" s="12">
        <v>0.8593</v>
      </c>
      <c r="I858" s="12">
        <v>0.627</v>
      </c>
      <c r="J858" s="12">
        <v>0.8738</v>
      </c>
      <c r="K858" s="12">
        <v>1.6427</v>
      </c>
      <c r="L858" s="12">
        <v>0.5926</v>
      </c>
      <c r="M858" s="12">
        <v>1.1529</v>
      </c>
      <c r="N858" s="13">
        <f t="shared" si="26"/>
        <v>0.3360574282784349</v>
      </c>
      <c r="O858" s="14">
        <f t="shared" si="27"/>
        <v>1.4356171348671667</v>
      </c>
    </row>
    <row r="859" spans="1:15" ht="15">
      <c r="A859" s="9" t="s">
        <v>1712</v>
      </c>
      <c r="B859" s="9" t="s">
        <v>1713</v>
      </c>
      <c r="C859" s="10">
        <v>33.57836</v>
      </c>
      <c r="D859" s="9">
        <v>8.8</v>
      </c>
      <c r="E859" s="9">
        <v>47</v>
      </c>
      <c r="F859" s="9">
        <v>8</v>
      </c>
      <c r="G859" s="11">
        <v>0.3074</v>
      </c>
      <c r="H859" s="12">
        <v>0.6864</v>
      </c>
      <c r="I859" s="12">
        <v>0.5965</v>
      </c>
      <c r="J859" s="12">
        <v>3.4977</v>
      </c>
      <c r="K859" s="12">
        <v>0.4203</v>
      </c>
      <c r="L859" s="12">
        <v>0.6443</v>
      </c>
      <c r="M859" s="12">
        <v>0.5878</v>
      </c>
      <c r="N859" s="13">
        <f t="shared" si="26"/>
        <v>0.3361620322873794</v>
      </c>
      <c r="O859" s="14">
        <f t="shared" si="27"/>
        <v>0.3456469899175836</v>
      </c>
    </row>
    <row r="860" spans="1:15" ht="15">
      <c r="A860" s="9" t="s">
        <v>1714</v>
      </c>
      <c r="B860" s="9" t="s">
        <v>1715</v>
      </c>
      <c r="C860" s="10">
        <v>31.790860000000002</v>
      </c>
      <c r="D860" s="9">
        <v>4.91</v>
      </c>
      <c r="E860" s="9">
        <v>6</v>
      </c>
      <c r="F860" s="9">
        <v>1</v>
      </c>
      <c r="G860" s="11">
        <v>0.0429</v>
      </c>
      <c r="H860" s="12">
        <v>1.1023</v>
      </c>
      <c r="I860" s="12">
        <v>0.6884</v>
      </c>
      <c r="J860" s="12">
        <v>0.7723</v>
      </c>
      <c r="K860" s="12">
        <v>2.834</v>
      </c>
      <c r="L860" s="12">
        <v>0.6456</v>
      </c>
      <c r="M860" s="12">
        <v>1.2581</v>
      </c>
      <c r="N860" s="13">
        <f t="shared" si="26"/>
        <v>0.3362749842069873</v>
      </c>
      <c r="O860" s="14">
        <f t="shared" si="27"/>
        <v>1.8484978540772532</v>
      </c>
    </row>
    <row r="861" spans="1:15" ht="15">
      <c r="A861" s="9" t="s">
        <v>1716</v>
      </c>
      <c r="B861" s="9" t="s">
        <v>1717</v>
      </c>
      <c r="C861" s="10">
        <v>125.34255</v>
      </c>
      <c r="D861" s="9">
        <v>7.73</v>
      </c>
      <c r="E861" s="9">
        <v>3</v>
      </c>
      <c r="F861" s="9">
        <v>2</v>
      </c>
      <c r="G861" s="11">
        <v>0.0265</v>
      </c>
      <c r="H861" s="12">
        <v>0.8672</v>
      </c>
      <c r="I861" s="12">
        <v>1.1462</v>
      </c>
      <c r="J861" s="12">
        <v>2.1061</v>
      </c>
      <c r="K861" s="12">
        <v>0.9911</v>
      </c>
      <c r="L861" s="12">
        <v>1.0305</v>
      </c>
      <c r="M861" s="12">
        <v>0.8573</v>
      </c>
      <c r="N861" s="13">
        <f t="shared" si="26"/>
        <v>0.3363787668191668</v>
      </c>
      <c r="O861" s="14">
        <f t="shared" si="27"/>
        <v>0.6988469474450781</v>
      </c>
    </row>
    <row r="862" spans="1:15" ht="15">
      <c r="A862" s="9" t="s">
        <v>1718</v>
      </c>
      <c r="B862" s="9" t="s">
        <v>1719</v>
      </c>
      <c r="C862" s="10">
        <v>44.78595</v>
      </c>
      <c r="D862" s="9">
        <v>5.74</v>
      </c>
      <c r="E862" s="9">
        <v>178</v>
      </c>
      <c r="F862" s="9">
        <v>11</v>
      </c>
      <c r="G862" s="11">
        <v>0.3269</v>
      </c>
      <c r="H862" s="12">
        <v>0.9728</v>
      </c>
      <c r="I862" s="12">
        <v>0.9642</v>
      </c>
      <c r="J862" s="12">
        <v>1.6168</v>
      </c>
      <c r="K862" s="12">
        <v>0.5146</v>
      </c>
      <c r="L862" s="12">
        <v>1.1788</v>
      </c>
      <c r="M862" s="12">
        <v>0.9117</v>
      </c>
      <c r="N862" s="13">
        <f t="shared" si="26"/>
        <v>0.33638723740259535</v>
      </c>
      <c r="O862" s="14">
        <f t="shared" si="27"/>
        <v>0.7330463166188307</v>
      </c>
    </row>
    <row r="863" spans="1:15" ht="15">
      <c r="A863" s="9" t="s">
        <v>1720</v>
      </c>
      <c r="B863" s="9" t="s">
        <v>1721</v>
      </c>
      <c r="C863" s="10">
        <v>76.8702</v>
      </c>
      <c r="D863" s="9">
        <v>6.6</v>
      </c>
      <c r="E863" s="9">
        <v>15</v>
      </c>
      <c r="F863" s="9">
        <v>5</v>
      </c>
      <c r="G863" s="11">
        <v>0.0727</v>
      </c>
      <c r="H863" s="12">
        <v>1.012</v>
      </c>
      <c r="I863" s="12">
        <v>0.5206</v>
      </c>
      <c r="J863" s="12">
        <v>0.4078</v>
      </c>
      <c r="K863" s="12">
        <v>1.0078</v>
      </c>
      <c r="L863" s="12">
        <v>0.5009</v>
      </c>
      <c r="M863" s="12">
        <v>1.9231</v>
      </c>
      <c r="N863" s="13">
        <f t="shared" si="26"/>
        <v>0.3365429395278865</v>
      </c>
      <c r="O863" s="14">
        <f t="shared" si="27"/>
        <v>1.7686044114615544</v>
      </c>
    </row>
    <row r="864" spans="1:15" ht="15">
      <c r="A864" s="9" t="s">
        <v>1722</v>
      </c>
      <c r="B864" s="9" t="s">
        <v>1723</v>
      </c>
      <c r="C864" s="10">
        <v>234.70589999999999</v>
      </c>
      <c r="D864" s="9">
        <v>5.84</v>
      </c>
      <c r="E864" s="9">
        <v>43</v>
      </c>
      <c r="F864" s="9">
        <v>16</v>
      </c>
      <c r="G864" s="11">
        <v>0.0995</v>
      </c>
      <c r="H864" s="12">
        <v>0.8919</v>
      </c>
      <c r="I864" s="12">
        <v>0.7589</v>
      </c>
      <c r="J864" s="12">
        <v>0.7094</v>
      </c>
      <c r="K864" s="12">
        <v>3.2249</v>
      </c>
      <c r="L864" s="12">
        <v>0.5824</v>
      </c>
      <c r="M864" s="12">
        <v>1.1772</v>
      </c>
      <c r="N864" s="13">
        <f t="shared" si="26"/>
        <v>0.3367917589711211</v>
      </c>
      <c r="O864" s="14">
        <f t="shared" si="27"/>
        <v>2.111897296839251</v>
      </c>
    </row>
    <row r="865" spans="1:15" ht="15">
      <c r="A865" s="9" t="s">
        <v>1724</v>
      </c>
      <c r="B865" s="9" t="s">
        <v>1725</v>
      </c>
      <c r="C865" s="10">
        <v>56.597660000000005</v>
      </c>
      <c r="D865" s="9">
        <v>5.34</v>
      </c>
      <c r="E865" s="9">
        <v>2</v>
      </c>
      <c r="F865" s="9">
        <v>1</v>
      </c>
      <c r="G865" s="11">
        <v>0.024</v>
      </c>
      <c r="H865" s="12">
        <v>0.769</v>
      </c>
      <c r="I865" s="12">
        <v>1.0464</v>
      </c>
      <c r="J865" s="12">
        <v>1.2409</v>
      </c>
      <c r="K865" s="12">
        <v>1.002</v>
      </c>
      <c r="L865" s="12">
        <v>1.3877</v>
      </c>
      <c r="M865" s="12">
        <v>1.2467</v>
      </c>
      <c r="N865" s="13">
        <f t="shared" si="26"/>
        <v>0.3367956283449828</v>
      </c>
      <c r="O865" s="14">
        <f t="shared" si="27"/>
        <v>1.1898046657723391</v>
      </c>
    </row>
    <row r="866" spans="1:15" ht="15">
      <c r="A866" s="9" t="s">
        <v>1726</v>
      </c>
      <c r="B866" s="9" t="s">
        <v>1727</v>
      </c>
      <c r="C866" s="10">
        <v>40.05775</v>
      </c>
      <c r="D866" s="9">
        <v>9.71</v>
      </c>
      <c r="E866" s="9">
        <v>19</v>
      </c>
      <c r="F866" s="9">
        <v>4</v>
      </c>
      <c r="G866" s="11">
        <v>0.1237</v>
      </c>
      <c r="H866" s="12">
        <v>0.739</v>
      </c>
      <c r="I866" s="12">
        <v>0.5394</v>
      </c>
      <c r="J866" s="12">
        <v>0.845</v>
      </c>
      <c r="K866" s="12">
        <v>0.9635</v>
      </c>
      <c r="L866" s="12">
        <v>0.577</v>
      </c>
      <c r="M866" s="12">
        <v>1.6179</v>
      </c>
      <c r="N866" s="13">
        <f t="shared" si="26"/>
        <v>0.3372502587348538</v>
      </c>
      <c r="O866" s="14">
        <f t="shared" si="27"/>
        <v>1.487425826504662</v>
      </c>
    </row>
    <row r="867" spans="1:15" ht="15">
      <c r="A867" s="9" t="s">
        <v>1728</v>
      </c>
      <c r="B867" s="9" t="s">
        <v>1729</v>
      </c>
      <c r="C867" s="10">
        <v>28.79633</v>
      </c>
      <c r="D867" s="9">
        <v>5.14</v>
      </c>
      <c r="E867" s="9">
        <v>2</v>
      </c>
      <c r="F867" s="9">
        <v>2</v>
      </c>
      <c r="G867" s="11">
        <v>0.0895</v>
      </c>
      <c r="H867" s="12">
        <v>1.3184</v>
      </c>
      <c r="I867" s="12">
        <v>1.2167</v>
      </c>
      <c r="J867" s="12">
        <v>1.1069</v>
      </c>
      <c r="K867" s="12">
        <v>1.0396</v>
      </c>
      <c r="L867" s="12">
        <v>1.0317</v>
      </c>
      <c r="M867" s="12">
        <v>1.2574</v>
      </c>
      <c r="N867" s="13">
        <f t="shared" si="26"/>
        <v>0.33741316703510094</v>
      </c>
      <c r="O867" s="14">
        <f t="shared" si="27"/>
        <v>0.9139758374519495</v>
      </c>
    </row>
    <row r="868" spans="1:15" ht="15">
      <c r="A868" s="9" t="s">
        <v>1730</v>
      </c>
      <c r="B868" s="9" t="s">
        <v>1731</v>
      </c>
      <c r="C868" s="10">
        <v>20.207060000000002</v>
      </c>
      <c r="D868" s="9">
        <v>6.96</v>
      </c>
      <c r="E868" s="9">
        <v>9</v>
      </c>
      <c r="F868" s="9">
        <v>2</v>
      </c>
      <c r="G868" s="11">
        <v>0.1023</v>
      </c>
      <c r="H868" s="12">
        <v>1.2819</v>
      </c>
      <c r="I868" s="12">
        <v>1.1915</v>
      </c>
      <c r="J868" s="12">
        <v>1.1142</v>
      </c>
      <c r="K868" s="12">
        <v>1.3484</v>
      </c>
      <c r="L868" s="12">
        <v>1.1285</v>
      </c>
      <c r="M868" s="12">
        <v>1.4849</v>
      </c>
      <c r="N868" s="13">
        <f t="shared" si="26"/>
        <v>0.33748983892875073</v>
      </c>
      <c r="O868" s="14">
        <f t="shared" si="27"/>
        <v>1.1043037127884938</v>
      </c>
    </row>
    <row r="869" spans="1:15" ht="15">
      <c r="A869" s="9" t="s">
        <v>1732</v>
      </c>
      <c r="B869" s="9" t="s">
        <v>1733</v>
      </c>
      <c r="C869" s="10">
        <v>25.56107</v>
      </c>
      <c r="D869" s="9">
        <v>5.6</v>
      </c>
      <c r="E869" s="9">
        <v>33</v>
      </c>
      <c r="F869" s="9">
        <v>7</v>
      </c>
      <c r="G869" s="11">
        <v>0.4083</v>
      </c>
      <c r="H869" s="12">
        <v>0.6559</v>
      </c>
      <c r="I869" s="12">
        <v>0.5825</v>
      </c>
      <c r="J869" s="12">
        <v>0.6347</v>
      </c>
      <c r="K869" s="12">
        <v>7.8222</v>
      </c>
      <c r="L869" s="12">
        <v>0.6353</v>
      </c>
      <c r="M869" s="12">
        <v>1.0291</v>
      </c>
      <c r="N869" s="13">
        <f t="shared" si="26"/>
        <v>0.3378175112827011</v>
      </c>
      <c r="O869" s="14">
        <f t="shared" si="27"/>
        <v>5.064652180876621</v>
      </c>
    </row>
    <row r="870" spans="1:15" ht="15">
      <c r="A870" s="9" t="s">
        <v>1734</v>
      </c>
      <c r="B870" s="9" t="s">
        <v>1735</v>
      </c>
      <c r="C870" s="10">
        <v>103.64105</v>
      </c>
      <c r="D870" s="9">
        <v>8.89</v>
      </c>
      <c r="E870" s="9">
        <v>2</v>
      </c>
      <c r="F870" s="9">
        <v>2</v>
      </c>
      <c r="G870" s="11">
        <v>0.0279</v>
      </c>
      <c r="H870" s="12">
        <v>0.9561</v>
      </c>
      <c r="I870" s="12">
        <v>0.6701</v>
      </c>
      <c r="J870" s="12">
        <v>1.0116</v>
      </c>
      <c r="K870" s="12">
        <v>1.3223</v>
      </c>
      <c r="L870" s="12">
        <v>0.6299</v>
      </c>
      <c r="M870" s="12">
        <v>2.5061</v>
      </c>
      <c r="N870" s="13">
        <f t="shared" si="26"/>
        <v>0.33787083110362237</v>
      </c>
      <c r="O870" s="14">
        <f t="shared" si="27"/>
        <v>1.690158465387823</v>
      </c>
    </row>
    <row r="871" spans="1:15" ht="15">
      <c r="A871" s="9" t="s">
        <v>1736</v>
      </c>
      <c r="B871" s="9" t="s">
        <v>1737</v>
      </c>
      <c r="C871" s="10">
        <v>21.13994</v>
      </c>
      <c r="D871" s="9">
        <v>5.85</v>
      </c>
      <c r="E871" s="9">
        <v>22</v>
      </c>
      <c r="F871" s="9">
        <v>4</v>
      </c>
      <c r="G871" s="11">
        <v>0.2652</v>
      </c>
      <c r="H871" s="12">
        <v>1.5048</v>
      </c>
      <c r="I871" s="12">
        <v>0.8671</v>
      </c>
      <c r="J871" s="12">
        <v>0.6803</v>
      </c>
      <c r="K871" s="12">
        <v>1.2469</v>
      </c>
      <c r="L871" s="12">
        <v>1.0626</v>
      </c>
      <c r="M871" s="12">
        <v>1.9128</v>
      </c>
      <c r="N871" s="13">
        <f t="shared" si="26"/>
        <v>0.3385313197179044</v>
      </c>
      <c r="O871" s="14">
        <f t="shared" si="27"/>
        <v>1.3833628202607955</v>
      </c>
    </row>
    <row r="872" spans="1:15" ht="15">
      <c r="A872" s="9" t="s">
        <v>1738</v>
      </c>
      <c r="B872" s="9" t="s">
        <v>1739</v>
      </c>
      <c r="C872" s="10">
        <v>25.73152</v>
      </c>
      <c r="D872" s="9">
        <v>6.71</v>
      </c>
      <c r="E872" s="9">
        <v>14</v>
      </c>
      <c r="F872" s="9">
        <v>4</v>
      </c>
      <c r="G872" s="11">
        <v>0.1397</v>
      </c>
      <c r="H872" s="12">
        <v>0.8311</v>
      </c>
      <c r="I872" s="12">
        <v>1.0529</v>
      </c>
      <c r="J872" s="12">
        <v>2.6284</v>
      </c>
      <c r="K872" s="12">
        <v>0.4696</v>
      </c>
      <c r="L872" s="12">
        <v>1.2356</v>
      </c>
      <c r="M872" s="12">
        <v>0.8291</v>
      </c>
      <c r="N872" s="13">
        <f t="shared" si="26"/>
        <v>0.33878886229136707</v>
      </c>
      <c r="O872" s="14">
        <f t="shared" si="27"/>
        <v>0.5616301746299087</v>
      </c>
    </row>
    <row r="873" spans="1:15" ht="15">
      <c r="A873" s="9" t="s">
        <v>1740</v>
      </c>
      <c r="B873" s="9" t="s">
        <v>1741</v>
      </c>
      <c r="C873" s="10">
        <v>25.74436</v>
      </c>
      <c r="D873" s="9">
        <v>5.99</v>
      </c>
      <c r="E873" s="9">
        <v>25</v>
      </c>
      <c r="F873" s="9">
        <v>7</v>
      </c>
      <c r="G873" s="11">
        <v>0.367</v>
      </c>
      <c r="H873" s="12">
        <v>0.6781</v>
      </c>
      <c r="I873" s="12">
        <v>0.5112</v>
      </c>
      <c r="J873" s="12">
        <v>0.8525</v>
      </c>
      <c r="K873" s="12">
        <v>4.7702</v>
      </c>
      <c r="L873" s="12">
        <v>0.4678</v>
      </c>
      <c r="M873" s="12">
        <v>1.1589</v>
      </c>
      <c r="N873" s="13">
        <f t="shared" si="26"/>
        <v>0.3388172753118379</v>
      </c>
      <c r="O873" s="14">
        <f t="shared" si="27"/>
        <v>3.1329709080223327</v>
      </c>
    </row>
    <row r="874" spans="1:15" ht="15">
      <c r="A874" s="9" t="s">
        <v>1742</v>
      </c>
      <c r="B874" s="9" t="s">
        <v>1743</v>
      </c>
      <c r="C874" s="10">
        <v>25.71152</v>
      </c>
      <c r="D874" s="9">
        <v>6.24</v>
      </c>
      <c r="E874" s="9">
        <v>34</v>
      </c>
      <c r="F874" s="9">
        <v>8</v>
      </c>
      <c r="G874" s="11">
        <v>0.4312</v>
      </c>
      <c r="H874" s="12">
        <v>0.7281</v>
      </c>
      <c r="I874" s="12">
        <v>0.7254</v>
      </c>
      <c r="J874" s="12">
        <v>0.6644</v>
      </c>
      <c r="K874" s="12">
        <v>6.3806</v>
      </c>
      <c r="L874" s="12">
        <v>0.6963</v>
      </c>
      <c r="M874" s="12">
        <v>1.0324</v>
      </c>
      <c r="N874" s="13">
        <f t="shared" si="26"/>
        <v>0.3391140561838757</v>
      </c>
      <c r="O874" s="14">
        <f t="shared" si="27"/>
        <v>3.8289343217337932</v>
      </c>
    </row>
    <row r="875" spans="1:15" ht="15">
      <c r="A875" s="9" t="s">
        <v>1744</v>
      </c>
      <c r="B875" s="9" t="s">
        <v>1745</v>
      </c>
      <c r="C875" s="10">
        <v>26.382669999999997</v>
      </c>
      <c r="D875" s="9">
        <v>6.07</v>
      </c>
      <c r="E875" s="9">
        <v>5</v>
      </c>
      <c r="F875" s="9">
        <v>1</v>
      </c>
      <c r="G875" s="11">
        <v>0.049</v>
      </c>
      <c r="H875" s="12">
        <v>1.676</v>
      </c>
      <c r="I875" s="12">
        <v>1.1969</v>
      </c>
      <c r="J875" s="12">
        <v>0.9066</v>
      </c>
      <c r="K875" s="12">
        <v>1.6752</v>
      </c>
      <c r="L875" s="12">
        <v>1.3628</v>
      </c>
      <c r="M875" s="12">
        <v>1.5277</v>
      </c>
      <c r="N875" s="13">
        <f t="shared" si="26"/>
        <v>0.33939005725790805</v>
      </c>
      <c r="O875" s="14">
        <f t="shared" si="27"/>
        <v>1.2080169334568065</v>
      </c>
    </row>
    <row r="876" spans="1:15" ht="15">
      <c r="A876" s="9" t="s">
        <v>1746</v>
      </c>
      <c r="B876" s="9" t="s">
        <v>1747</v>
      </c>
      <c r="C876" s="10">
        <v>40.67988</v>
      </c>
      <c r="D876" s="9">
        <v>9.4</v>
      </c>
      <c r="E876" s="9">
        <v>6</v>
      </c>
      <c r="F876" s="9">
        <v>1</v>
      </c>
      <c r="G876" s="11">
        <v>0.0331</v>
      </c>
      <c r="H876" s="12">
        <v>1.0315</v>
      </c>
      <c r="I876" s="12">
        <v>0.57</v>
      </c>
      <c r="J876" s="12">
        <v>0.4881</v>
      </c>
      <c r="K876" s="12">
        <v>1.1752</v>
      </c>
      <c r="L876" s="12">
        <v>0.4442</v>
      </c>
      <c r="M876" s="12">
        <v>3.007</v>
      </c>
      <c r="N876" s="13">
        <f t="shared" si="26"/>
        <v>0.33971368175760563</v>
      </c>
      <c r="O876" s="14">
        <f t="shared" si="27"/>
        <v>2.2140122511485454</v>
      </c>
    </row>
    <row r="877" spans="1:15" ht="15">
      <c r="A877" s="9" t="s">
        <v>1748</v>
      </c>
      <c r="B877" s="9" t="s">
        <v>1749</v>
      </c>
      <c r="C877" s="10">
        <v>98.91503999999999</v>
      </c>
      <c r="D877" s="9">
        <v>4.97</v>
      </c>
      <c r="E877" s="9">
        <v>8</v>
      </c>
      <c r="F877" s="9">
        <v>4</v>
      </c>
      <c r="G877" s="11">
        <v>0.0436</v>
      </c>
      <c r="H877" s="12">
        <v>1.2173</v>
      </c>
      <c r="I877" s="12">
        <v>0.8222</v>
      </c>
      <c r="J877" s="12">
        <v>0.6602</v>
      </c>
      <c r="K877" s="12">
        <v>1.2349</v>
      </c>
      <c r="L877" s="12">
        <v>0.7577</v>
      </c>
      <c r="M877" s="12">
        <v>1.9959</v>
      </c>
      <c r="N877" s="13">
        <f t="shared" si="26"/>
        <v>0.33975496737308686</v>
      </c>
      <c r="O877" s="14">
        <f t="shared" si="27"/>
        <v>1.4773863762640291</v>
      </c>
    </row>
    <row r="878" spans="1:15" ht="15">
      <c r="A878" s="9" t="s">
        <v>1750</v>
      </c>
      <c r="B878" s="9" t="s">
        <v>1751</v>
      </c>
      <c r="C878" s="10">
        <v>15.79905</v>
      </c>
      <c r="D878" s="9">
        <v>9</v>
      </c>
      <c r="E878" s="9">
        <v>1</v>
      </c>
      <c r="F878" s="9">
        <v>1</v>
      </c>
      <c r="G878" s="11">
        <v>0.1096</v>
      </c>
      <c r="H878" s="12">
        <v>1.1373</v>
      </c>
      <c r="I878" s="12">
        <v>0.6792</v>
      </c>
      <c r="J878" s="12">
        <v>1.1504</v>
      </c>
      <c r="K878" s="12">
        <v>1.6155</v>
      </c>
      <c r="L878" s="12">
        <v>0.7014</v>
      </c>
      <c r="M878" s="12">
        <v>1.9902</v>
      </c>
      <c r="N878" s="13">
        <f t="shared" si="26"/>
        <v>0.3401659027768663</v>
      </c>
      <c r="O878" s="14">
        <f t="shared" si="27"/>
        <v>1.4517172806633187</v>
      </c>
    </row>
    <row r="879" spans="1:15" ht="15">
      <c r="A879" s="9" t="s">
        <v>1752</v>
      </c>
      <c r="B879" s="9" t="s">
        <v>1753</v>
      </c>
      <c r="C879" s="10">
        <v>21.63459</v>
      </c>
      <c r="D879" s="9">
        <v>8.73</v>
      </c>
      <c r="E879" s="9">
        <v>23</v>
      </c>
      <c r="F879" s="9">
        <v>5</v>
      </c>
      <c r="G879" s="11">
        <v>0.2887</v>
      </c>
      <c r="H879" s="12">
        <v>0.8718</v>
      </c>
      <c r="I879" s="12">
        <v>0.9199</v>
      </c>
      <c r="J879" s="12">
        <v>1.9402</v>
      </c>
      <c r="K879" s="12">
        <v>0.3777</v>
      </c>
      <c r="L879" s="12">
        <v>0.9785</v>
      </c>
      <c r="M879" s="12">
        <v>1.0504</v>
      </c>
      <c r="N879" s="13">
        <f t="shared" si="26"/>
        <v>0.34032816955155554</v>
      </c>
      <c r="O879" s="14">
        <f t="shared" si="27"/>
        <v>0.6448725850103165</v>
      </c>
    </row>
    <row r="880" spans="1:15" ht="15">
      <c r="A880" s="9" t="s">
        <v>1754</v>
      </c>
      <c r="B880" s="9" t="s">
        <v>1755</v>
      </c>
      <c r="C880" s="10">
        <v>37.8391</v>
      </c>
      <c r="D880" s="9">
        <v>5.47</v>
      </c>
      <c r="E880" s="9">
        <v>37</v>
      </c>
      <c r="F880" s="9">
        <v>8</v>
      </c>
      <c r="G880" s="11">
        <v>0.2773</v>
      </c>
      <c r="H880" s="12">
        <v>0.6658</v>
      </c>
      <c r="I880" s="12">
        <v>0.5287</v>
      </c>
      <c r="J880" s="12">
        <v>0.6421</v>
      </c>
      <c r="K880" s="12">
        <v>0.8868</v>
      </c>
      <c r="L880" s="12">
        <v>0.5575</v>
      </c>
      <c r="M880" s="12">
        <v>4.6276</v>
      </c>
      <c r="N880" s="13">
        <f t="shared" si="26"/>
        <v>0.34051306152959815</v>
      </c>
      <c r="O880" s="14">
        <f t="shared" si="27"/>
        <v>3.3060546662310797</v>
      </c>
    </row>
    <row r="881" spans="1:15" ht="15">
      <c r="A881" s="9" t="s">
        <v>1756</v>
      </c>
      <c r="B881" s="9" t="s">
        <v>1757</v>
      </c>
      <c r="C881" s="10">
        <v>48.080239999999996</v>
      </c>
      <c r="D881" s="9">
        <v>6.73</v>
      </c>
      <c r="E881" s="9">
        <v>5</v>
      </c>
      <c r="F881" s="9">
        <v>2</v>
      </c>
      <c r="G881" s="11">
        <v>0.0588</v>
      </c>
      <c r="H881" s="12">
        <v>0.9816</v>
      </c>
      <c r="I881" s="12">
        <v>0.7535</v>
      </c>
      <c r="J881" s="12">
        <v>1.1357</v>
      </c>
      <c r="K881" s="12">
        <v>1.9701</v>
      </c>
      <c r="L881" s="12">
        <v>0.8279</v>
      </c>
      <c r="M881" s="12">
        <v>1.2173</v>
      </c>
      <c r="N881" s="13">
        <f t="shared" si="26"/>
        <v>0.3407980519168564</v>
      </c>
      <c r="O881" s="14">
        <f t="shared" si="27"/>
        <v>1.3986693604570155</v>
      </c>
    </row>
    <row r="882" spans="1:15" ht="15">
      <c r="A882" s="9" t="s">
        <v>1758</v>
      </c>
      <c r="B882" s="9" t="s">
        <v>1759</v>
      </c>
      <c r="C882" s="10">
        <v>27.54654</v>
      </c>
      <c r="D882" s="9">
        <v>5.7</v>
      </c>
      <c r="E882" s="9">
        <v>26</v>
      </c>
      <c r="F882" s="9">
        <v>7</v>
      </c>
      <c r="G882" s="11">
        <v>0.3605</v>
      </c>
      <c r="H882" s="12">
        <v>0.9612</v>
      </c>
      <c r="I882" s="12">
        <v>0.6442</v>
      </c>
      <c r="J882" s="12">
        <v>0.7406</v>
      </c>
      <c r="K882" s="12">
        <v>1.0958</v>
      </c>
      <c r="L882" s="12">
        <v>0.6132</v>
      </c>
      <c r="M882" s="12">
        <v>1.702</v>
      </c>
      <c r="N882" s="13">
        <f t="shared" si="26"/>
        <v>0.34085615467392927</v>
      </c>
      <c r="O882" s="14">
        <f t="shared" si="27"/>
        <v>1.4539641943734014</v>
      </c>
    </row>
    <row r="883" spans="1:15" ht="15">
      <c r="A883" s="9" t="s">
        <v>1760</v>
      </c>
      <c r="B883" s="9" t="s">
        <v>1761</v>
      </c>
      <c r="C883" s="10">
        <v>49.84415</v>
      </c>
      <c r="D883" s="9">
        <v>8.76</v>
      </c>
      <c r="E883" s="9">
        <v>38</v>
      </c>
      <c r="F883" s="9">
        <v>7</v>
      </c>
      <c r="G883" s="11">
        <v>0.1663</v>
      </c>
      <c r="H883" s="12">
        <v>0.6418</v>
      </c>
      <c r="I883" s="12">
        <v>0.7804</v>
      </c>
      <c r="J883" s="12">
        <v>4.084</v>
      </c>
      <c r="K883" s="12">
        <v>0.4477</v>
      </c>
      <c r="L883" s="12">
        <v>0.9387</v>
      </c>
      <c r="M883" s="12">
        <v>0.4357</v>
      </c>
      <c r="N883" s="13">
        <f t="shared" si="26"/>
        <v>0.34094360142501334</v>
      </c>
      <c r="O883" s="14">
        <f t="shared" si="27"/>
        <v>0.3309178743961353</v>
      </c>
    </row>
    <row r="884" spans="1:15" ht="15">
      <c r="A884" s="9" t="s">
        <v>1762</v>
      </c>
      <c r="B884" s="9" t="s">
        <v>1763</v>
      </c>
      <c r="C884" s="10">
        <v>40.86032</v>
      </c>
      <c r="D884" s="9">
        <v>5.97</v>
      </c>
      <c r="E884" s="9">
        <v>23</v>
      </c>
      <c r="F884" s="9">
        <v>4</v>
      </c>
      <c r="G884" s="11">
        <v>0.1284</v>
      </c>
      <c r="H884" s="12">
        <v>1.5048</v>
      </c>
      <c r="I884" s="12">
        <v>0.913</v>
      </c>
      <c r="J884" s="12">
        <v>0.6803</v>
      </c>
      <c r="K884" s="12">
        <v>1.2711</v>
      </c>
      <c r="L884" s="12">
        <v>1.0626</v>
      </c>
      <c r="M884" s="12">
        <v>1.9128</v>
      </c>
      <c r="N884" s="13">
        <f t="shared" si="26"/>
        <v>0.3409991526439834</v>
      </c>
      <c r="O884" s="14">
        <f t="shared" si="27"/>
        <v>1.370678803137407</v>
      </c>
    </row>
    <row r="885" spans="1:15" ht="15">
      <c r="A885" s="9" t="s">
        <v>1764</v>
      </c>
      <c r="B885" s="9" t="s">
        <v>1765</v>
      </c>
      <c r="C885" s="10">
        <v>42.45665</v>
      </c>
      <c r="D885" s="9">
        <v>5.51</v>
      </c>
      <c r="E885" s="9">
        <v>7</v>
      </c>
      <c r="F885" s="9">
        <v>2</v>
      </c>
      <c r="G885" s="11">
        <v>0.0543</v>
      </c>
      <c r="H885" s="12">
        <v>0.9759</v>
      </c>
      <c r="I885" s="12">
        <v>0.6408</v>
      </c>
      <c r="J885" s="12">
        <v>0.755</v>
      </c>
      <c r="K885" s="12">
        <v>1.1236</v>
      </c>
      <c r="L885" s="12">
        <v>0.6034</v>
      </c>
      <c r="M885" s="12">
        <v>2.248</v>
      </c>
      <c r="N885" s="13">
        <f t="shared" si="26"/>
        <v>0.34120467443464886</v>
      </c>
      <c r="O885" s="14">
        <f t="shared" si="27"/>
        <v>1.6760129864654045</v>
      </c>
    </row>
    <row r="886" spans="1:15" ht="15">
      <c r="A886" s="9" t="s">
        <v>1766</v>
      </c>
      <c r="B886" s="9" t="s">
        <v>1767</v>
      </c>
      <c r="C886" s="10">
        <v>47.62831</v>
      </c>
      <c r="D886" s="9">
        <v>5.63</v>
      </c>
      <c r="E886" s="9">
        <v>41</v>
      </c>
      <c r="F886" s="9">
        <v>8</v>
      </c>
      <c r="G886" s="11">
        <v>0.1944</v>
      </c>
      <c r="H886" s="12">
        <v>1.3084</v>
      </c>
      <c r="I886" s="12">
        <v>1.7514</v>
      </c>
      <c r="J886" s="12">
        <v>0.6429</v>
      </c>
      <c r="K886" s="12">
        <v>1.6377</v>
      </c>
      <c r="L886" s="12">
        <v>1.6278</v>
      </c>
      <c r="M886" s="12">
        <v>1.4912</v>
      </c>
      <c r="N886" s="13">
        <f t="shared" si="26"/>
        <v>0.3412792235725395</v>
      </c>
      <c r="O886" s="14">
        <f t="shared" si="27"/>
        <v>1.2846571420855053</v>
      </c>
    </row>
    <row r="887" spans="1:15" ht="15">
      <c r="A887" s="9" t="s">
        <v>1768</v>
      </c>
      <c r="B887" s="9" t="s">
        <v>1769</v>
      </c>
      <c r="C887" s="10">
        <v>33.3249</v>
      </c>
      <c r="D887" s="9">
        <v>5.23</v>
      </c>
      <c r="E887" s="9">
        <v>3</v>
      </c>
      <c r="F887" s="9">
        <v>1</v>
      </c>
      <c r="G887" s="11">
        <v>0.0875</v>
      </c>
      <c r="H887" s="12">
        <v>0.9232</v>
      </c>
      <c r="I887" s="12">
        <v>0.9034</v>
      </c>
      <c r="J887" s="12">
        <v>0.7823</v>
      </c>
      <c r="K887" s="12">
        <v>1.3895</v>
      </c>
      <c r="L887" s="12">
        <v>0.6352</v>
      </c>
      <c r="M887" s="12">
        <v>1.4304</v>
      </c>
      <c r="N887" s="13">
        <f t="shared" si="26"/>
        <v>0.342662066384523</v>
      </c>
      <c r="O887" s="14">
        <f t="shared" si="27"/>
        <v>1.3243512591513662</v>
      </c>
    </row>
    <row r="888" spans="1:15" ht="15">
      <c r="A888" s="9" t="s">
        <v>1770</v>
      </c>
      <c r="B888" s="9" t="s">
        <v>1771</v>
      </c>
      <c r="C888" s="10">
        <v>32.65967</v>
      </c>
      <c r="D888" s="9">
        <v>5.54</v>
      </c>
      <c r="E888" s="9">
        <v>10</v>
      </c>
      <c r="F888" s="9">
        <v>4</v>
      </c>
      <c r="G888" s="11">
        <v>0.1315</v>
      </c>
      <c r="H888" s="12">
        <v>1.0834</v>
      </c>
      <c r="I888" s="12">
        <v>0.6742</v>
      </c>
      <c r="J888" s="12">
        <v>0.5622</v>
      </c>
      <c r="K888" s="12">
        <v>1.3297</v>
      </c>
      <c r="L888" s="12">
        <v>0.5264</v>
      </c>
      <c r="M888" s="12">
        <v>1.674</v>
      </c>
      <c r="N888" s="13">
        <f t="shared" si="26"/>
        <v>0.3426711681209489</v>
      </c>
      <c r="O888" s="14">
        <f t="shared" si="27"/>
        <v>1.5217260108630055</v>
      </c>
    </row>
    <row r="889" spans="1:15" ht="15">
      <c r="A889" s="9" t="s">
        <v>1772</v>
      </c>
      <c r="B889" s="9" t="s">
        <v>1773</v>
      </c>
      <c r="C889" s="10">
        <v>107.56967999999999</v>
      </c>
      <c r="D889" s="9">
        <v>5.35</v>
      </c>
      <c r="E889" s="9">
        <v>14</v>
      </c>
      <c r="F889" s="9">
        <v>7</v>
      </c>
      <c r="G889" s="11">
        <v>0.0858</v>
      </c>
      <c r="H889" s="12">
        <v>0.4058</v>
      </c>
      <c r="I889" s="12">
        <v>0.391</v>
      </c>
      <c r="J889" s="12">
        <v>0.3217</v>
      </c>
      <c r="K889" s="12">
        <v>0.7765</v>
      </c>
      <c r="L889" s="12">
        <v>0.4176</v>
      </c>
      <c r="M889" s="12">
        <v>9.5801</v>
      </c>
      <c r="N889" s="13">
        <f t="shared" si="26"/>
        <v>0.34321558510290395</v>
      </c>
      <c r="O889" s="14">
        <f t="shared" si="27"/>
        <v>9.63272239606616</v>
      </c>
    </row>
    <row r="890" spans="1:15" ht="15">
      <c r="A890" s="9" t="s">
        <v>1774</v>
      </c>
      <c r="B890" s="9" t="s">
        <v>1775</v>
      </c>
      <c r="C890" s="10">
        <v>34.041779999999996</v>
      </c>
      <c r="D890" s="9">
        <v>8.69</v>
      </c>
      <c r="E890" s="9">
        <v>10</v>
      </c>
      <c r="F890" s="9">
        <v>5</v>
      </c>
      <c r="G890" s="11">
        <v>0.1806</v>
      </c>
      <c r="H890" s="12">
        <v>0.843</v>
      </c>
      <c r="I890" s="12">
        <v>0.5544</v>
      </c>
      <c r="J890" s="12">
        <v>0.7876</v>
      </c>
      <c r="K890" s="12">
        <v>1.0093</v>
      </c>
      <c r="L890" s="12">
        <v>0.6614</v>
      </c>
      <c r="M890" s="12">
        <v>4.9647</v>
      </c>
      <c r="N890" s="13">
        <f t="shared" si="26"/>
        <v>0.34381519186001963</v>
      </c>
      <c r="O890" s="14">
        <f t="shared" si="27"/>
        <v>3.0367963386727688</v>
      </c>
    </row>
    <row r="891" spans="1:15" ht="15">
      <c r="A891" s="9" t="s">
        <v>1776</v>
      </c>
      <c r="B891" s="9" t="s">
        <v>1777</v>
      </c>
      <c r="C891" s="10">
        <v>35.11151</v>
      </c>
      <c r="D891" s="9">
        <v>8.82</v>
      </c>
      <c r="E891" s="9">
        <v>4</v>
      </c>
      <c r="F891" s="9">
        <v>2</v>
      </c>
      <c r="G891" s="11">
        <v>0.0633</v>
      </c>
      <c r="H891" s="12">
        <v>0.7516</v>
      </c>
      <c r="I891" s="12">
        <v>0.8702</v>
      </c>
      <c r="J891" s="12">
        <v>2.5691</v>
      </c>
      <c r="K891" s="12">
        <v>0.5702</v>
      </c>
      <c r="L891" s="12">
        <v>0.7091</v>
      </c>
      <c r="M891" s="12">
        <v>0.9841</v>
      </c>
      <c r="N891" s="13">
        <f t="shared" si="26"/>
        <v>0.3442218831226196</v>
      </c>
      <c r="O891" s="14">
        <f t="shared" si="27"/>
        <v>0.5400749242406165</v>
      </c>
    </row>
    <row r="892" spans="1:15" ht="15">
      <c r="A892" s="9" t="s">
        <v>1778</v>
      </c>
      <c r="B892" s="9" t="s">
        <v>1779</v>
      </c>
      <c r="C892" s="10">
        <v>25.205299999999998</v>
      </c>
      <c r="D892" s="9">
        <v>6.32</v>
      </c>
      <c r="E892" s="9">
        <v>3</v>
      </c>
      <c r="F892" s="9">
        <v>1</v>
      </c>
      <c r="G892" s="11">
        <v>0.0586</v>
      </c>
      <c r="H892" s="12">
        <v>2.4121</v>
      </c>
      <c r="I892" s="12">
        <v>6.2161</v>
      </c>
      <c r="J892" s="12">
        <v>0.4736</v>
      </c>
      <c r="K892" s="12">
        <v>0.3181</v>
      </c>
      <c r="L892" s="12">
        <v>2.2227</v>
      </c>
      <c r="M892" s="12">
        <v>0.84</v>
      </c>
      <c r="N892" s="13">
        <f t="shared" si="26"/>
        <v>0.34429488658703944</v>
      </c>
      <c r="O892" s="14">
        <f t="shared" si="27"/>
        <v>0.37144301127249557</v>
      </c>
    </row>
    <row r="893" spans="1:15" ht="15">
      <c r="A893" s="9" t="s">
        <v>1780</v>
      </c>
      <c r="B893" s="9" t="s">
        <v>1781</v>
      </c>
      <c r="C893" s="10">
        <v>22.11009</v>
      </c>
      <c r="D893" s="9">
        <v>8.27</v>
      </c>
      <c r="E893" s="9">
        <v>110</v>
      </c>
      <c r="F893" s="9">
        <v>12</v>
      </c>
      <c r="G893" s="11">
        <v>0.5226</v>
      </c>
      <c r="H893" s="12">
        <v>0.8403</v>
      </c>
      <c r="I893" s="12">
        <v>0.6996</v>
      </c>
      <c r="J893" s="12">
        <v>0.8985</v>
      </c>
      <c r="K893" s="12">
        <v>1.2069</v>
      </c>
      <c r="L893" s="12">
        <v>0.5828</v>
      </c>
      <c r="M893" s="12">
        <v>1.7401</v>
      </c>
      <c r="N893" s="13">
        <f t="shared" si="26"/>
        <v>0.3443844908426612</v>
      </c>
      <c r="O893" s="14">
        <f t="shared" si="27"/>
        <v>1.4475885826771653</v>
      </c>
    </row>
    <row r="894" spans="1:15" ht="15">
      <c r="A894" s="9" t="s">
        <v>1782</v>
      </c>
      <c r="B894" s="9" t="s">
        <v>1783</v>
      </c>
      <c r="C894" s="10">
        <v>16.89529</v>
      </c>
      <c r="D894" s="9">
        <v>8.66</v>
      </c>
      <c r="E894" s="9">
        <v>5</v>
      </c>
      <c r="F894" s="9">
        <v>1</v>
      </c>
      <c r="G894" s="11">
        <v>0.0927</v>
      </c>
      <c r="H894" s="12">
        <v>1.0721</v>
      </c>
      <c r="I894" s="12">
        <v>0.6676</v>
      </c>
      <c r="J894" s="12">
        <v>0.5032</v>
      </c>
      <c r="K894" s="12">
        <v>1.3272</v>
      </c>
      <c r="L894" s="12">
        <v>0.4311</v>
      </c>
      <c r="M894" s="12">
        <v>2.2939</v>
      </c>
      <c r="N894" s="13">
        <f t="shared" si="26"/>
        <v>0.3450130512538102</v>
      </c>
      <c r="O894" s="14">
        <f t="shared" si="27"/>
        <v>1.8066788532703195</v>
      </c>
    </row>
    <row r="895" spans="1:15" ht="15">
      <c r="A895" s="9" t="s">
        <v>1784</v>
      </c>
      <c r="B895" s="9" t="s">
        <v>1785</v>
      </c>
      <c r="C895" s="10">
        <v>51.99706</v>
      </c>
      <c r="D895" s="9">
        <v>5.89</v>
      </c>
      <c r="E895" s="9">
        <v>176</v>
      </c>
      <c r="F895" s="9">
        <v>11</v>
      </c>
      <c r="G895" s="11">
        <v>0.2833</v>
      </c>
      <c r="H895" s="12">
        <v>0.965</v>
      </c>
      <c r="I895" s="12">
        <v>0.9642</v>
      </c>
      <c r="J895" s="12">
        <v>1.6225</v>
      </c>
      <c r="K895" s="12">
        <v>0.5095</v>
      </c>
      <c r="L895" s="12">
        <v>1.1856</v>
      </c>
      <c r="M895" s="12">
        <v>0.9129</v>
      </c>
      <c r="N895" s="13">
        <f t="shared" si="26"/>
        <v>0.3454603745509659</v>
      </c>
      <c r="O895" s="14">
        <f t="shared" si="27"/>
        <v>0.7342962524988035</v>
      </c>
    </row>
    <row r="896" spans="1:15" ht="15">
      <c r="A896" s="9" t="s">
        <v>1786</v>
      </c>
      <c r="B896" s="9" t="s">
        <v>1787</v>
      </c>
      <c r="C896" s="10">
        <v>42.14161</v>
      </c>
      <c r="D896" s="9">
        <v>5.48</v>
      </c>
      <c r="E896" s="9">
        <v>7</v>
      </c>
      <c r="F896" s="9">
        <v>3</v>
      </c>
      <c r="G896" s="11">
        <v>0.117</v>
      </c>
      <c r="H896" s="12">
        <v>0.9919</v>
      </c>
      <c r="I896" s="12">
        <v>1.142</v>
      </c>
      <c r="J896" s="12">
        <v>1.7517</v>
      </c>
      <c r="K896" s="12">
        <v>0.9448</v>
      </c>
      <c r="L896" s="12">
        <v>1.1269</v>
      </c>
      <c r="M896" s="12">
        <v>1.0504</v>
      </c>
      <c r="N896" s="13">
        <f t="shared" si="26"/>
        <v>0.3456051788092057</v>
      </c>
      <c r="O896" s="14">
        <f t="shared" si="27"/>
        <v>0.8035052501544163</v>
      </c>
    </row>
    <row r="897" spans="1:15" ht="15">
      <c r="A897" s="9" t="s">
        <v>1788</v>
      </c>
      <c r="B897" s="9" t="s">
        <v>1789</v>
      </c>
      <c r="C897" s="10">
        <v>109.68361999999999</v>
      </c>
      <c r="D897" s="9">
        <v>6.12</v>
      </c>
      <c r="E897" s="9">
        <v>10</v>
      </c>
      <c r="F897" s="9">
        <v>5</v>
      </c>
      <c r="G897" s="11">
        <v>0.0633</v>
      </c>
      <c r="H897" s="12">
        <v>0.9139</v>
      </c>
      <c r="I897" s="12">
        <v>0.575</v>
      </c>
      <c r="J897" s="12">
        <v>1.2604</v>
      </c>
      <c r="K897" s="12">
        <v>1.464</v>
      </c>
      <c r="L897" s="12">
        <v>0.7894</v>
      </c>
      <c r="M897" s="12">
        <v>1.45</v>
      </c>
      <c r="N897" s="13">
        <f t="shared" si="26"/>
        <v>0.3457174971382557</v>
      </c>
      <c r="O897" s="14">
        <f t="shared" si="27"/>
        <v>1.3470337904193797</v>
      </c>
    </row>
    <row r="898" spans="1:15" ht="15">
      <c r="A898" s="9" t="s">
        <v>1790</v>
      </c>
      <c r="B898" s="9" t="s">
        <v>1791</v>
      </c>
      <c r="C898" s="10">
        <v>52.877849999999995</v>
      </c>
      <c r="D898" s="9">
        <v>5.66</v>
      </c>
      <c r="E898" s="9">
        <v>67</v>
      </c>
      <c r="F898" s="9">
        <v>12</v>
      </c>
      <c r="G898" s="11">
        <v>0.3263</v>
      </c>
      <c r="H898" s="12">
        <v>1.0089</v>
      </c>
      <c r="I898" s="12">
        <v>0.6126</v>
      </c>
      <c r="J898" s="12">
        <v>0.5019</v>
      </c>
      <c r="K898" s="12">
        <v>1.1201</v>
      </c>
      <c r="L898" s="12">
        <v>0.5095</v>
      </c>
      <c r="M898" s="12">
        <v>1.6996</v>
      </c>
      <c r="N898" s="13">
        <f t="shared" si="26"/>
        <v>0.3458531808519083</v>
      </c>
      <c r="O898" s="14">
        <f t="shared" si="27"/>
        <v>1.56786286144862</v>
      </c>
    </row>
    <row r="899" spans="1:15" ht="15">
      <c r="A899" s="9" t="s">
        <v>1792</v>
      </c>
      <c r="B899" s="9" t="s">
        <v>1683</v>
      </c>
      <c r="C899" s="10">
        <v>25.520349999999997</v>
      </c>
      <c r="D899" s="9">
        <v>6.14</v>
      </c>
      <c r="E899" s="9">
        <v>337</v>
      </c>
      <c r="F899" s="9">
        <v>8</v>
      </c>
      <c r="G899" s="11">
        <v>0.4596</v>
      </c>
      <c r="H899" s="12">
        <v>1.2405</v>
      </c>
      <c r="I899" s="12">
        <v>1.2342</v>
      </c>
      <c r="J899" s="12">
        <v>1.6488</v>
      </c>
      <c r="K899" s="12">
        <v>0.6039</v>
      </c>
      <c r="L899" s="12">
        <v>1.5751</v>
      </c>
      <c r="M899" s="12">
        <v>0.9309</v>
      </c>
      <c r="N899" s="13">
        <f aca="true" t="shared" si="28" ref="N899:N962">TTEST(H899:J899,K899:M899,2,2)</f>
        <v>0.3459687260456642</v>
      </c>
      <c r="O899" s="14">
        <f aca="true" t="shared" si="29" ref="O899:O962">SUM(K899:M899)/SUM(H899:J899)</f>
        <v>0.754189402206863</v>
      </c>
    </row>
    <row r="900" spans="1:15" ht="15">
      <c r="A900" s="9" t="s">
        <v>1793</v>
      </c>
      <c r="B900" s="9" t="s">
        <v>1794</v>
      </c>
      <c r="C900" s="10">
        <v>67.86695</v>
      </c>
      <c r="D900" s="9">
        <v>8.42</v>
      </c>
      <c r="E900" s="9">
        <v>8</v>
      </c>
      <c r="F900" s="9">
        <v>3</v>
      </c>
      <c r="G900" s="11">
        <v>0.0649</v>
      </c>
      <c r="H900" s="12">
        <v>1.0486</v>
      </c>
      <c r="I900" s="12">
        <v>0.7434</v>
      </c>
      <c r="J900" s="12">
        <v>1.0498</v>
      </c>
      <c r="K900" s="12">
        <v>1.5724</v>
      </c>
      <c r="L900" s="12">
        <v>0.6857</v>
      </c>
      <c r="M900" s="12">
        <v>1.5977</v>
      </c>
      <c r="N900" s="13">
        <f t="shared" si="28"/>
        <v>0.34601998828484015</v>
      </c>
      <c r="O900" s="14">
        <f t="shared" si="29"/>
        <v>1.3568161024702652</v>
      </c>
    </row>
    <row r="901" spans="1:15" ht="15">
      <c r="A901" s="9" t="s">
        <v>1795</v>
      </c>
      <c r="B901" s="9" t="s">
        <v>1796</v>
      </c>
      <c r="C901" s="10">
        <v>74.17466</v>
      </c>
      <c r="D901" s="9">
        <v>8.79</v>
      </c>
      <c r="E901" s="9">
        <v>10</v>
      </c>
      <c r="F901" s="9">
        <v>3</v>
      </c>
      <c r="G901" s="11">
        <v>0.0593</v>
      </c>
      <c r="H901" s="12">
        <v>0.8612</v>
      </c>
      <c r="I901" s="12">
        <v>0.7885</v>
      </c>
      <c r="J901" s="12">
        <v>1.0626</v>
      </c>
      <c r="K901" s="12">
        <v>1.304</v>
      </c>
      <c r="L901" s="12">
        <v>0.742</v>
      </c>
      <c r="M901" s="12">
        <v>1.3385</v>
      </c>
      <c r="N901" s="13">
        <f t="shared" si="28"/>
        <v>0.346103603261808</v>
      </c>
      <c r="O901" s="14">
        <f t="shared" si="29"/>
        <v>1.2478339416731188</v>
      </c>
    </row>
    <row r="902" spans="1:15" ht="15">
      <c r="A902" s="9" t="s">
        <v>1797</v>
      </c>
      <c r="B902" s="9" t="s">
        <v>1798</v>
      </c>
      <c r="C902" s="10">
        <v>19.18588</v>
      </c>
      <c r="D902" s="9">
        <v>9.17</v>
      </c>
      <c r="E902" s="9">
        <v>4</v>
      </c>
      <c r="F902" s="9">
        <v>2</v>
      </c>
      <c r="G902" s="11">
        <v>0.1156</v>
      </c>
      <c r="H902" s="12">
        <v>1.9094</v>
      </c>
      <c r="I902" s="12">
        <v>1.0211</v>
      </c>
      <c r="J902" s="12">
        <v>1.4135</v>
      </c>
      <c r="K902" s="12">
        <v>0.8063</v>
      </c>
      <c r="L902" s="12">
        <v>1.1061</v>
      </c>
      <c r="M902" s="12">
        <v>1.4283</v>
      </c>
      <c r="N902" s="13">
        <f t="shared" si="28"/>
        <v>0.3462382226669999</v>
      </c>
      <c r="O902" s="14">
        <f t="shared" si="29"/>
        <v>0.7690377532228362</v>
      </c>
    </row>
    <row r="903" spans="1:15" ht="15">
      <c r="A903" s="9" t="s">
        <v>1799</v>
      </c>
      <c r="B903" s="9" t="s">
        <v>1800</v>
      </c>
      <c r="C903" s="10">
        <v>54.304970000000004</v>
      </c>
      <c r="D903" s="9">
        <v>5.55</v>
      </c>
      <c r="E903" s="9">
        <v>53</v>
      </c>
      <c r="F903" s="9">
        <v>6</v>
      </c>
      <c r="G903" s="11">
        <v>0.1527</v>
      </c>
      <c r="H903" s="12">
        <v>1.0056</v>
      </c>
      <c r="I903" s="12">
        <v>1.2512</v>
      </c>
      <c r="J903" s="12">
        <v>1.7021</v>
      </c>
      <c r="K903" s="12">
        <v>0.6541</v>
      </c>
      <c r="L903" s="12">
        <v>1.1891</v>
      </c>
      <c r="M903" s="12">
        <v>1.233</v>
      </c>
      <c r="N903" s="13">
        <f t="shared" si="28"/>
        <v>0.3465994735704707</v>
      </c>
      <c r="O903" s="14">
        <f t="shared" si="29"/>
        <v>0.7770340246027937</v>
      </c>
    </row>
    <row r="904" spans="1:15" ht="15">
      <c r="A904" s="9" t="s">
        <v>1801</v>
      </c>
      <c r="B904" s="9" t="s">
        <v>1802</v>
      </c>
      <c r="C904" s="10">
        <v>62.4424</v>
      </c>
      <c r="D904" s="9">
        <v>5.36</v>
      </c>
      <c r="E904" s="9">
        <v>2</v>
      </c>
      <c r="F904" s="9">
        <v>1</v>
      </c>
      <c r="G904" s="11">
        <v>0.0302</v>
      </c>
      <c r="H904" s="12">
        <v>0.7569</v>
      </c>
      <c r="I904" s="12">
        <v>0.8286</v>
      </c>
      <c r="J904" s="12">
        <v>0.9235</v>
      </c>
      <c r="K904" s="12">
        <v>1.3455</v>
      </c>
      <c r="L904" s="12">
        <v>0.5121</v>
      </c>
      <c r="M904" s="12">
        <v>2.3979</v>
      </c>
      <c r="N904" s="13">
        <f t="shared" si="28"/>
        <v>0.34775348211981105</v>
      </c>
      <c r="O904" s="14">
        <f t="shared" si="29"/>
        <v>1.6960940613790352</v>
      </c>
    </row>
    <row r="905" spans="1:15" ht="15">
      <c r="A905" s="9" t="s">
        <v>1803</v>
      </c>
      <c r="B905" s="9" t="s">
        <v>1804</v>
      </c>
      <c r="C905" s="10">
        <v>77.64114</v>
      </c>
      <c r="D905" s="9">
        <v>5.55</v>
      </c>
      <c r="E905" s="9">
        <v>6</v>
      </c>
      <c r="F905" s="9">
        <v>2</v>
      </c>
      <c r="G905" s="11">
        <v>0.0397</v>
      </c>
      <c r="H905" s="12">
        <v>0.923</v>
      </c>
      <c r="I905" s="12">
        <v>0.2301</v>
      </c>
      <c r="J905" s="12">
        <v>0.5773</v>
      </c>
      <c r="K905" s="12">
        <v>1.4955</v>
      </c>
      <c r="L905" s="12">
        <v>0.2464</v>
      </c>
      <c r="M905" s="12">
        <v>1.4322</v>
      </c>
      <c r="N905" s="13">
        <f t="shared" si="28"/>
        <v>0.34778324685861794</v>
      </c>
      <c r="O905" s="14">
        <f t="shared" si="29"/>
        <v>1.834315765141008</v>
      </c>
    </row>
    <row r="906" spans="1:15" ht="15">
      <c r="A906" s="9" t="s">
        <v>1805</v>
      </c>
      <c r="B906" s="9" t="s">
        <v>1806</v>
      </c>
      <c r="C906" s="10">
        <v>55.02345</v>
      </c>
      <c r="D906" s="9">
        <v>6.73</v>
      </c>
      <c r="E906" s="9">
        <v>29</v>
      </c>
      <c r="F906" s="9">
        <v>6</v>
      </c>
      <c r="G906" s="11">
        <v>0.1802</v>
      </c>
      <c r="H906" s="12">
        <v>1.108</v>
      </c>
      <c r="I906" s="12">
        <v>0.8145</v>
      </c>
      <c r="J906" s="12">
        <v>0.6338</v>
      </c>
      <c r="K906" s="12">
        <v>1.1876</v>
      </c>
      <c r="L906" s="12">
        <v>0.6839</v>
      </c>
      <c r="M906" s="12">
        <v>1.8128</v>
      </c>
      <c r="N906" s="13">
        <f t="shared" si="28"/>
        <v>0.3487024814169606</v>
      </c>
      <c r="O906" s="14">
        <f t="shared" si="29"/>
        <v>1.4412627625865506</v>
      </c>
    </row>
    <row r="907" spans="1:15" ht="15">
      <c r="A907" s="9" t="s">
        <v>1807</v>
      </c>
      <c r="B907" s="9" t="s">
        <v>1808</v>
      </c>
      <c r="C907" s="10">
        <v>22.006130000000002</v>
      </c>
      <c r="D907" s="9">
        <v>6.2</v>
      </c>
      <c r="E907" s="9">
        <v>31</v>
      </c>
      <c r="F907" s="9">
        <v>6</v>
      </c>
      <c r="G907" s="11">
        <v>0.4301</v>
      </c>
      <c r="H907" s="12">
        <v>1.0847</v>
      </c>
      <c r="I907" s="12">
        <v>0.9095</v>
      </c>
      <c r="J907" s="12">
        <v>0.9598</v>
      </c>
      <c r="K907" s="12">
        <v>1.2449</v>
      </c>
      <c r="L907" s="12">
        <v>0.8643</v>
      </c>
      <c r="M907" s="12">
        <v>1.324</v>
      </c>
      <c r="N907" s="13">
        <f t="shared" si="28"/>
        <v>0.3502225249532749</v>
      </c>
      <c r="O907" s="14">
        <f t="shared" si="29"/>
        <v>1.162220717670955</v>
      </c>
    </row>
    <row r="908" spans="1:15" ht="15">
      <c r="A908" s="9" t="s">
        <v>1809</v>
      </c>
      <c r="B908" s="9" t="s">
        <v>1810</v>
      </c>
      <c r="C908" s="10">
        <v>31.527900000000002</v>
      </c>
      <c r="D908" s="9">
        <v>8.59</v>
      </c>
      <c r="E908" s="9">
        <v>21</v>
      </c>
      <c r="F908" s="9">
        <v>3</v>
      </c>
      <c r="G908" s="11">
        <v>0.1119</v>
      </c>
      <c r="H908" s="12">
        <v>1.0356</v>
      </c>
      <c r="I908" s="12">
        <v>0.8232</v>
      </c>
      <c r="J908" s="12">
        <v>1.5451</v>
      </c>
      <c r="K908" s="12">
        <v>0.625</v>
      </c>
      <c r="L908" s="12">
        <v>0.665</v>
      </c>
      <c r="M908" s="12">
        <v>1.2099</v>
      </c>
      <c r="N908" s="13">
        <f t="shared" si="28"/>
        <v>0.35064175154001254</v>
      </c>
      <c r="O908" s="14">
        <f t="shared" si="29"/>
        <v>0.734422280325509</v>
      </c>
    </row>
    <row r="909" spans="1:15" ht="15">
      <c r="A909" s="9" t="s">
        <v>1811</v>
      </c>
      <c r="B909" s="9" t="s">
        <v>1812</v>
      </c>
      <c r="C909" s="10">
        <v>150.58121</v>
      </c>
      <c r="D909" s="9">
        <v>6.08</v>
      </c>
      <c r="E909" s="9">
        <v>5</v>
      </c>
      <c r="F909" s="9">
        <v>2</v>
      </c>
      <c r="G909" s="11">
        <v>0.0196</v>
      </c>
      <c r="H909" s="12">
        <v>0.6932</v>
      </c>
      <c r="I909" s="12">
        <v>0.4529</v>
      </c>
      <c r="J909" s="12">
        <v>0.8748</v>
      </c>
      <c r="K909" s="12">
        <v>1.3662</v>
      </c>
      <c r="L909" s="12">
        <v>0.317</v>
      </c>
      <c r="M909" s="12">
        <v>1.7405</v>
      </c>
      <c r="N909" s="13">
        <f t="shared" si="28"/>
        <v>0.3509300138506647</v>
      </c>
      <c r="O909" s="14">
        <f t="shared" si="29"/>
        <v>1.694146172497402</v>
      </c>
    </row>
    <row r="910" spans="1:15" ht="15">
      <c r="A910" s="9" t="s">
        <v>1813</v>
      </c>
      <c r="B910" s="9" t="s">
        <v>1814</v>
      </c>
      <c r="C910" s="10">
        <v>26.669169999999998</v>
      </c>
      <c r="D910" s="9">
        <v>6.45</v>
      </c>
      <c r="E910" s="9">
        <v>199</v>
      </c>
      <c r="F910" s="9">
        <v>18</v>
      </c>
      <c r="G910" s="11">
        <v>0.8153</v>
      </c>
      <c r="H910" s="12">
        <v>0.777</v>
      </c>
      <c r="I910" s="12">
        <v>0.5398</v>
      </c>
      <c r="J910" s="12">
        <v>0.7163</v>
      </c>
      <c r="K910" s="12">
        <v>1.3339</v>
      </c>
      <c r="L910" s="12">
        <v>0.5394</v>
      </c>
      <c r="M910" s="12">
        <v>0.9195</v>
      </c>
      <c r="N910" s="13">
        <f t="shared" si="28"/>
        <v>0.3512339559584573</v>
      </c>
      <c r="O910" s="14">
        <f t="shared" si="29"/>
        <v>1.3736658305051397</v>
      </c>
    </row>
    <row r="911" spans="1:15" ht="15">
      <c r="A911" s="9" t="s">
        <v>1815</v>
      </c>
      <c r="B911" s="9" t="s">
        <v>1816</v>
      </c>
      <c r="C911" s="10">
        <v>136.37553</v>
      </c>
      <c r="D911" s="9">
        <v>5.12</v>
      </c>
      <c r="E911" s="9">
        <v>35</v>
      </c>
      <c r="F911" s="9">
        <v>8</v>
      </c>
      <c r="G911" s="11">
        <v>0.069</v>
      </c>
      <c r="H911" s="12">
        <v>0.7025</v>
      </c>
      <c r="I911" s="12">
        <v>1.4548</v>
      </c>
      <c r="J911" s="12">
        <v>2.9923</v>
      </c>
      <c r="K911" s="12">
        <v>0.743</v>
      </c>
      <c r="L911" s="12">
        <v>1.3504</v>
      </c>
      <c r="M911" s="12">
        <v>0.8437</v>
      </c>
      <c r="N911" s="13">
        <f t="shared" si="28"/>
        <v>0.3512422808599267</v>
      </c>
      <c r="O911" s="14">
        <f t="shared" si="29"/>
        <v>0.5703549790274972</v>
      </c>
    </row>
    <row r="912" spans="1:15" ht="15">
      <c r="A912" s="9" t="s">
        <v>1817</v>
      </c>
      <c r="B912" s="9" t="s">
        <v>1818</v>
      </c>
      <c r="C912" s="10">
        <v>291.01875</v>
      </c>
      <c r="D912" s="9">
        <v>5.65</v>
      </c>
      <c r="E912" s="9">
        <v>254</v>
      </c>
      <c r="F912" s="9">
        <v>50</v>
      </c>
      <c r="G912" s="11">
        <v>0.2275</v>
      </c>
      <c r="H912" s="12">
        <v>0.5933</v>
      </c>
      <c r="I912" s="12">
        <v>0.871</v>
      </c>
      <c r="J912" s="12">
        <v>3.3153</v>
      </c>
      <c r="K912" s="12">
        <v>0.5069</v>
      </c>
      <c r="L912" s="12">
        <v>0.9023</v>
      </c>
      <c r="M912" s="12">
        <v>0.6107</v>
      </c>
      <c r="N912" s="13">
        <f t="shared" si="28"/>
        <v>0.3513705253640188</v>
      </c>
      <c r="O912" s="14">
        <f t="shared" si="29"/>
        <v>0.4226085864925935</v>
      </c>
    </row>
    <row r="913" spans="1:15" ht="15">
      <c r="A913" s="9" t="s">
        <v>1819</v>
      </c>
      <c r="B913" s="9" t="s">
        <v>1820</v>
      </c>
      <c r="C913" s="10">
        <v>50.43215</v>
      </c>
      <c r="D913" s="9">
        <v>4.83</v>
      </c>
      <c r="E913" s="9">
        <v>233</v>
      </c>
      <c r="F913" s="9">
        <v>8</v>
      </c>
      <c r="G913" s="11">
        <v>0.2444</v>
      </c>
      <c r="H913" s="12">
        <v>1.0078</v>
      </c>
      <c r="I913" s="12">
        <v>0.8521</v>
      </c>
      <c r="J913" s="12">
        <v>1.0052</v>
      </c>
      <c r="K913" s="12">
        <v>1.1603</v>
      </c>
      <c r="L913" s="12">
        <v>0.824</v>
      </c>
      <c r="M913" s="12">
        <v>1.7913</v>
      </c>
      <c r="N913" s="13">
        <f t="shared" si="28"/>
        <v>0.3516449768364567</v>
      </c>
      <c r="O913" s="14">
        <f t="shared" si="29"/>
        <v>1.3177899549753935</v>
      </c>
    </row>
    <row r="914" spans="1:15" ht="15">
      <c r="A914" s="9" t="s">
        <v>1821</v>
      </c>
      <c r="B914" s="9" t="s">
        <v>1822</v>
      </c>
      <c r="C914" s="10">
        <v>24.46237</v>
      </c>
      <c r="D914" s="9">
        <v>9.08</v>
      </c>
      <c r="E914" s="9">
        <v>22</v>
      </c>
      <c r="F914" s="9">
        <v>4</v>
      </c>
      <c r="G914" s="11">
        <v>0.2202</v>
      </c>
      <c r="H914" s="12">
        <v>0.6933</v>
      </c>
      <c r="I914" s="12">
        <v>0.4742</v>
      </c>
      <c r="J914" s="12">
        <v>0.4972</v>
      </c>
      <c r="K914" s="12">
        <v>3.7062</v>
      </c>
      <c r="L914" s="12">
        <v>0.467</v>
      </c>
      <c r="M914" s="12">
        <v>0.7606</v>
      </c>
      <c r="N914" s="13">
        <f t="shared" si="28"/>
        <v>0.3524729802342328</v>
      </c>
      <c r="O914" s="14">
        <f t="shared" si="29"/>
        <v>2.963777257163453</v>
      </c>
    </row>
    <row r="915" spans="1:15" ht="15">
      <c r="A915" s="9" t="s">
        <v>1823</v>
      </c>
      <c r="B915" s="9" t="s">
        <v>1824</v>
      </c>
      <c r="C915" s="10">
        <v>26.55931</v>
      </c>
      <c r="D915" s="9">
        <v>5.37</v>
      </c>
      <c r="E915" s="9">
        <v>24</v>
      </c>
      <c r="F915" s="9">
        <v>6</v>
      </c>
      <c r="G915" s="11">
        <v>0.3289</v>
      </c>
      <c r="H915" s="12">
        <v>0.6702</v>
      </c>
      <c r="I915" s="12">
        <v>0.6298</v>
      </c>
      <c r="J915" s="12">
        <v>1.1062</v>
      </c>
      <c r="K915" s="12">
        <v>1.1086</v>
      </c>
      <c r="L915" s="12">
        <v>0.6272</v>
      </c>
      <c r="M915" s="12">
        <v>2.8521</v>
      </c>
      <c r="N915" s="13">
        <f t="shared" si="28"/>
        <v>0.3531119358608181</v>
      </c>
      <c r="O915" s="14">
        <f t="shared" si="29"/>
        <v>1.906699359986701</v>
      </c>
    </row>
    <row r="916" spans="1:15" ht="15">
      <c r="A916" s="9" t="s">
        <v>1825</v>
      </c>
      <c r="B916" s="9" t="s">
        <v>1826</v>
      </c>
      <c r="C916" s="10">
        <v>60.750029999999995</v>
      </c>
      <c r="D916" s="9">
        <v>8.66</v>
      </c>
      <c r="E916" s="9">
        <v>12</v>
      </c>
      <c r="F916" s="9">
        <v>4</v>
      </c>
      <c r="G916" s="11">
        <v>0.0902</v>
      </c>
      <c r="H916" s="12">
        <v>0.7258</v>
      </c>
      <c r="I916" s="12">
        <v>0.368</v>
      </c>
      <c r="J916" s="12">
        <v>0.4966</v>
      </c>
      <c r="K916" s="12">
        <v>6.8013</v>
      </c>
      <c r="L916" s="12">
        <v>0.4332</v>
      </c>
      <c r="M916" s="12">
        <v>0.8428</v>
      </c>
      <c r="N916" s="13">
        <f t="shared" si="28"/>
        <v>0.3532086143947988</v>
      </c>
      <c r="O916" s="14">
        <f t="shared" si="29"/>
        <v>5.078785211267607</v>
      </c>
    </row>
    <row r="917" spans="1:15" ht="15">
      <c r="A917" s="9" t="s">
        <v>1827</v>
      </c>
      <c r="B917" s="9" t="s">
        <v>1828</v>
      </c>
      <c r="C917" s="10">
        <v>36.03395</v>
      </c>
      <c r="D917" s="9">
        <v>9.5</v>
      </c>
      <c r="E917" s="9">
        <v>3</v>
      </c>
      <c r="F917" s="9">
        <v>1</v>
      </c>
      <c r="G917" s="11">
        <v>0.026</v>
      </c>
      <c r="H917" s="12">
        <v>1.1593</v>
      </c>
      <c r="I917" s="12">
        <v>0</v>
      </c>
      <c r="J917" s="12">
        <v>0.6114</v>
      </c>
      <c r="K917" s="12">
        <v>1.8263</v>
      </c>
      <c r="L917" s="12">
        <v>0</v>
      </c>
      <c r="M917" s="12">
        <v>2.5664</v>
      </c>
      <c r="N917" s="13">
        <f t="shared" si="28"/>
        <v>0.35324341313377183</v>
      </c>
      <c r="O917" s="14">
        <f t="shared" si="29"/>
        <v>2.4807703168238544</v>
      </c>
    </row>
    <row r="918" spans="1:15" ht="15">
      <c r="A918" s="9" t="s">
        <v>1829</v>
      </c>
      <c r="B918" s="9" t="s">
        <v>1830</v>
      </c>
      <c r="C918" s="10">
        <v>183.22138</v>
      </c>
      <c r="D918" s="9">
        <v>7.55</v>
      </c>
      <c r="E918" s="9">
        <v>19</v>
      </c>
      <c r="F918" s="9">
        <v>8</v>
      </c>
      <c r="G918" s="11">
        <v>0.0589</v>
      </c>
      <c r="H918" s="12">
        <v>0.7864</v>
      </c>
      <c r="I918" s="12">
        <v>0.8536</v>
      </c>
      <c r="J918" s="12">
        <v>1.8868</v>
      </c>
      <c r="K918" s="12">
        <v>0.4435</v>
      </c>
      <c r="L918" s="12">
        <v>0.9705</v>
      </c>
      <c r="M918" s="12">
        <v>0.8817</v>
      </c>
      <c r="N918" s="13">
        <f t="shared" si="28"/>
        <v>0.3538333148123963</v>
      </c>
      <c r="O918" s="14">
        <f t="shared" si="29"/>
        <v>0.6509300215492798</v>
      </c>
    </row>
    <row r="919" spans="1:15" ht="15">
      <c r="A919" s="9" t="s">
        <v>1831</v>
      </c>
      <c r="B919" s="9" t="s">
        <v>1832</v>
      </c>
      <c r="C919" s="10">
        <v>17.47961</v>
      </c>
      <c r="D919" s="9">
        <v>4.47</v>
      </c>
      <c r="E919" s="9">
        <v>2</v>
      </c>
      <c r="F919" s="9">
        <v>1</v>
      </c>
      <c r="G919" s="11">
        <v>0.0581</v>
      </c>
      <c r="H919" s="12">
        <v>1.0692</v>
      </c>
      <c r="I919" s="12">
        <v>0.8345</v>
      </c>
      <c r="J919" s="12">
        <v>0.8055</v>
      </c>
      <c r="K919" s="12">
        <v>1.0682</v>
      </c>
      <c r="L919" s="12">
        <v>0.8185</v>
      </c>
      <c r="M919" s="12">
        <v>2.8422</v>
      </c>
      <c r="N919" s="13">
        <f t="shared" si="28"/>
        <v>0.35384496767825835</v>
      </c>
      <c r="O919" s="14">
        <f t="shared" si="29"/>
        <v>1.7454968256311827</v>
      </c>
    </row>
    <row r="920" spans="1:15" ht="15">
      <c r="A920" s="9" t="s">
        <v>1833</v>
      </c>
      <c r="B920" s="9" t="s">
        <v>1834</v>
      </c>
      <c r="C920" s="10">
        <v>33.17008</v>
      </c>
      <c r="D920" s="9">
        <v>9.14</v>
      </c>
      <c r="E920" s="9">
        <v>147</v>
      </c>
      <c r="F920" s="9">
        <v>13</v>
      </c>
      <c r="G920" s="11">
        <v>0.4714</v>
      </c>
      <c r="H920" s="12">
        <v>0.349</v>
      </c>
      <c r="I920" s="12">
        <v>0.8294</v>
      </c>
      <c r="J920" s="12">
        <v>3.6319</v>
      </c>
      <c r="K920" s="12">
        <v>0.3086</v>
      </c>
      <c r="L920" s="12">
        <v>0.8104</v>
      </c>
      <c r="M920" s="12">
        <v>0.4493</v>
      </c>
      <c r="N920" s="13">
        <f t="shared" si="28"/>
        <v>0.3551751225251105</v>
      </c>
      <c r="O920" s="14">
        <f t="shared" si="29"/>
        <v>0.3260295615658067</v>
      </c>
    </row>
    <row r="921" spans="1:15" ht="15">
      <c r="A921" s="9" t="s">
        <v>1835</v>
      </c>
      <c r="B921" s="9" t="s">
        <v>1836</v>
      </c>
      <c r="C921" s="10">
        <v>36.725970000000004</v>
      </c>
      <c r="D921" s="9">
        <v>4.75</v>
      </c>
      <c r="E921" s="9">
        <v>6</v>
      </c>
      <c r="F921" s="9">
        <v>3</v>
      </c>
      <c r="G921" s="11">
        <v>0.1169</v>
      </c>
      <c r="H921" s="12">
        <v>1.0733</v>
      </c>
      <c r="I921" s="12">
        <v>0.9858</v>
      </c>
      <c r="J921" s="12">
        <v>0.9021</v>
      </c>
      <c r="K921" s="12">
        <v>1.4193</v>
      </c>
      <c r="L921" s="12">
        <v>0.8215</v>
      </c>
      <c r="M921" s="12">
        <v>1.32</v>
      </c>
      <c r="N921" s="13">
        <f t="shared" si="28"/>
        <v>0.35542052120088297</v>
      </c>
      <c r="O921" s="14">
        <f t="shared" si="29"/>
        <v>1.202485478859922</v>
      </c>
    </row>
    <row r="922" spans="1:15" ht="15">
      <c r="A922" s="9" t="s">
        <v>1837</v>
      </c>
      <c r="B922" s="9" t="s">
        <v>1838</v>
      </c>
      <c r="C922" s="10">
        <v>56.06847</v>
      </c>
      <c r="D922" s="9">
        <v>5.2</v>
      </c>
      <c r="E922" s="9">
        <v>5</v>
      </c>
      <c r="F922" s="9">
        <v>1</v>
      </c>
      <c r="G922" s="11">
        <v>0.0263</v>
      </c>
      <c r="H922" s="12">
        <v>1.1133</v>
      </c>
      <c r="I922" s="12">
        <v>0.5957</v>
      </c>
      <c r="J922" s="12">
        <v>1.2189</v>
      </c>
      <c r="K922" s="12">
        <v>1.4801</v>
      </c>
      <c r="L922" s="12">
        <v>0.6912</v>
      </c>
      <c r="M922" s="12">
        <v>2.5245</v>
      </c>
      <c r="N922" s="13">
        <f t="shared" si="28"/>
        <v>0.35566343235072895</v>
      </c>
      <c r="O922" s="14">
        <f t="shared" si="29"/>
        <v>1.6038116055876226</v>
      </c>
    </row>
    <row r="923" spans="1:15" ht="15">
      <c r="A923" s="9" t="s">
        <v>1839</v>
      </c>
      <c r="B923" s="9" t="s">
        <v>1840</v>
      </c>
      <c r="C923" s="10">
        <v>23.27705</v>
      </c>
      <c r="D923" s="9">
        <v>9.97</v>
      </c>
      <c r="E923" s="9">
        <v>23</v>
      </c>
      <c r="F923" s="9">
        <v>6</v>
      </c>
      <c r="G923" s="11">
        <v>0.3052</v>
      </c>
      <c r="H923" s="12">
        <v>1.0037</v>
      </c>
      <c r="I923" s="12">
        <v>0.8215</v>
      </c>
      <c r="J923" s="12">
        <v>0.8034</v>
      </c>
      <c r="K923" s="12">
        <v>1.4299</v>
      </c>
      <c r="L923" s="12">
        <v>0.7559</v>
      </c>
      <c r="M923" s="12">
        <v>1.0837</v>
      </c>
      <c r="N923" s="13">
        <f t="shared" si="28"/>
        <v>0.3558523214011723</v>
      </c>
      <c r="O923" s="14">
        <f t="shared" si="29"/>
        <v>1.2438180019782392</v>
      </c>
    </row>
    <row r="924" spans="1:15" ht="15">
      <c r="A924" s="9" t="s">
        <v>1841</v>
      </c>
      <c r="B924" s="9" t="s">
        <v>1842</v>
      </c>
      <c r="C924" s="10">
        <v>53.87865</v>
      </c>
      <c r="D924" s="9">
        <v>5.15</v>
      </c>
      <c r="E924" s="9">
        <v>12</v>
      </c>
      <c r="F924" s="9">
        <v>3</v>
      </c>
      <c r="G924" s="11">
        <v>0.0846</v>
      </c>
      <c r="H924" s="12">
        <v>1.1272</v>
      </c>
      <c r="I924" s="12">
        <v>0.9607</v>
      </c>
      <c r="J924" s="12">
        <v>0.7495</v>
      </c>
      <c r="K924" s="12">
        <v>1.5412</v>
      </c>
      <c r="L924" s="12">
        <v>0.6756</v>
      </c>
      <c r="M924" s="12">
        <v>1.6348</v>
      </c>
      <c r="N924" s="13">
        <f t="shared" si="28"/>
        <v>0.3560610687412049</v>
      </c>
      <c r="O924" s="14">
        <f t="shared" si="29"/>
        <v>1.3574399097765564</v>
      </c>
    </row>
    <row r="925" spans="1:15" ht="15">
      <c r="A925" s="9" t="s">
        <v>1843</v>
      </c>
      <c r="B925" s="9" t="s">
        <v>1844</v>
      </c>
      <c r="C925" s="10">
        <v>70.72878</v>
      </c>
      <c r="D925" s="9">
        <v>8.75</v>
      </c>
      <c r="E925" s="9">
        <v>1</v>
      </c>
      <c r="F925" s="9">
        <v>1</v>
      </c>
      <c r="G925" s="11">
        <v>0.0207</v>
      </c>
      <c r="H925" s="12">
        <v>1.2578</v>
      </c>
      <c r="I925" s="12">
        <v>0.9958</v>
      </c>
      <c r="J925" s="12">
        <v>1.125</v>
      </c>
      <c r="K925" s="12">
        <v>1.605</v>
      </c>
      <c r="L925" s="12">
        <v>0.9653</v>
      </c>
      <c r="M925" s="12">
        <v>1.4578</v>
      </c>
      <c r="N925" s="13">
        <f t="shared" si="28"/>
        <v>0.35606794577804435</v>
      </c>
      <c r="O925" s="14">
        <f t="shared" si="29"/>
        <v>1.1922393890960754</v>
      </c>
    </row>
    <row r="926" spans="1:15" ht="15">
      <c r="A926" s="9" t="s">
        <v>1845</v>
      </c>
      <c r="B926" s="9" t="s">
        <v>1846</v>
      </c>
      <c r="C926" s="10">
        <v>46.80351</v>
      </c>
      <c r="D926" s="9">
        <v>7.18</v>
      </c>
      <c r="E926" s="9">
        <v>9</v>
      </c>
      <c r="F926" s="9">
        <v>1</v>
      </c>
      <c r="G926" s="11">
        <v>0.0404</v>
      </c>
      <c r="H926" s="12">
        <v>0.4419</v>
      </c>
      <c r="I926" s="12">
        <v>1.0548</v>
      </c>
      <c r="J926" s="12">
        <v>3.6855</v>
      </c>
      <c r="K926" s="12">
        <v>0.3386</v>
      </c>
      <c r="L926" s="12">
        <v>1.0791</v>
      </c>
      <c r="M926" s="12">
        <v>0.5822</v>
      </c>
      <c r="N926" s="13">
        <f t="shared" si="28"/>
        <v>0.3564473942805584</v>
      </c>
      <c r="O926" s="14">
        <f t="shared" si="29"/>
        <v>0.38591717803249587</v>
      </c>
    </row>
    <row r="927" spans="1:15" ht="15">
      <c r="A927" s="9" t="s">
        <v>1847</v>
      </c>
      <c r="B927" s="9" t="s">
        <v>1848</v>
      </c>
      <c r="C927" s="10">
        <v>35.574709999999996</v>
      </c>
      <c r="D927" s="9">
        <v>5.21</v>
      </c>
      <c r="E927" s="9">
        <v>14</v>
      </c>
      <c r="F927" s="9">
        <v>3</v>
      </c>
      <c r="G927" s="11">
        <v>0.0841</v>
      </c>
      <c r="H927" s="12">
        <v>0.9367</v>
      </c>
      <c r="I927" s="12">
        <v>0.6163</v>
      </c>
      <c r="J927" s="12">
        <v>0.8611</v>
      </c>
      <c r="K927" s="12">
        <v>1.7297</v>
      </c>
      <c r="L927" s="12">
        <v>0.5968</v>
      </c>
      <c r="M927" s="12">
        <v>1.1527</v>
      </c>
      <c r="N927" s="13">
        <f t="shared" si="28"/>
        <v>0.3566614857050687</v>
      </c>
      <c r="O927" s="14">
        <f t="shared" si="29"/>
        <v>1.4411996189055964</v>
      </c>
    </row>
    <row r="928" spans="1:15" ht="15">
      <c r="A928" s="9" t="s">
        <v>1849</v>
      </c>
      <c r="B928" s="9" t="s">
        <v>1850</v>
      </c>
      <c r="C928" s="10">
        <v>62.18467</v>
      </c>
      <c r="D928" s="9">
        <v>9.49</v>
      </c>
      <c r="E928" s="9">
        <v>2</v>
      </c>
      <c r="F928" s="9">
        <v>1</v>
      </c>
      <c r="G928" s="11">
        <v>0.0228</v>
      </c>
      <c r="H928" s="12">
        <v>0.8083</v>
      </c>
      <c r="I928" s="12">
        <v>1.1682</v>
      </c>
      <c r="J928" s="12">
        <v>1.2698</v>
      </c>
      <c r="K928" s="12">
        <v>1.0662</v>
      </c>
      <c r="L928" s="12">
        <v>1.1858</v>
      </c>
      <c r="M928" s="12">
        <v>3.2193</v>
      </c>
      <c r="N928" s="13">
        <f t="shared" si="28"/>
        <v>0.3566906450732117</v>
      </c>
      <c r="O928" s="14">
        <f t="shared" si="29"/>
        <v>1.6853956812371007</v>
      </c>
    </row>
    <row r="929" spans="1:15" ht="15">
      <c r="A929" s="9" t="s">
        <v>1851</v>
      </c>
      <c r="B929" s="9" t="s">
        <v>1852</v>
      </c>
      <c r="C929" s="10">
        <v>97.14743</v>
      </c>
      <c r="D929" s="9">
        <v>6.71</v>
      </c>
      <c r="E929" s="9">
        <v>20</v>
      </c>
      <c r="F929" s="9">
        <v>5</v>
      </c>
      <c r="G929" s="11">
        <v>0.072</v>
      </c>
      <c r="H929" s="12">
        <v>0.9611</v>
      </c>
      <c r="I929" s="12">
        <v>0.7726</v>
      </c>
      <c r="J929" s="12">
        <v>0.6223</v>
      </c>
      <c r="K929" s="12">
        <v>3.7828</v>
      </c>
      <c r="L929" s="12">
        <v>0.9745</v>
      </c>
      <c r="M929" s="12">
        <v>0.6933</v>
      </c>
      <c r="N929" s="13">
        <f t="shared" si="28"/>
        <v>0.3567717766288063</v>
      </c>
      <c r="O929" s="14">
        <f t="shared" si="29"/>
        <v>2.313497453310696</v>
      </c>
    </row>
    <row r="930" spans="1:15" ht="15">
      <c r="A930" s="9" t="s">
        <v>1853</v>
      </c>
      <c r="B930" s="9" t="s">
        <v>1854</v>
      </c>
      <c r="C930" s="10">
        <v>79.68539</v>
      </c>
      <c r="D930" s="9">
        <v>8.96</v>
      </c>
      <c r="E930" s="9">
        <v>17</v>
      </c>
      <c r="F930" s="9">
        <v>5</v>
      </c>
      <c r="G930" s="11">
        <v>0.0815</v>
      </c>
      <c r="H930" s="12">
        <v>1.2315</v>
      </c>
      <c r="I930" s="12">
        <v>0.5992</v>
      </c>
      <c r="J930" s="12">
        <v>0.4476</v>
      </c>
      <c r="K930" s="12">
        <v>2.2514</v>
      </c>
      <c r="L930" s="12">
        <v>0.4919</v>
      </c>
      <c r="M930" s="12">
        <v>1.2895</v>
      </c>
      <c r="N930" s="13">
        <f t="shared" si="28"/>
        <v>0.35716271659322907</v>
      </c>
      <c r="O930" s="14">
        <f t="shared" si="29"/>
        <v>1.7700917350656193</v>
      </c>
    </row>
    <row r="931" spans="1:15" ht="15">
      <c r="A931" s="9" t="s">
        <v>1855</v>
      </c>
      <c r="B931" s="9" t="s">
        <v>1856</v>
      </c>
      <c r="C931" s="10">
        <v>13.362020000000001</v>
      </c>
      <c r="D931" s="9">
        <v>10.09</v>
      </c>
      <c r="E931" s="9">
        <v>11</v>
      </c>
      <c r="F931" s="9">
        <v>3</v>
      </c>
      <c r="G931" s="11">
        <v>0.1736</v>
      </c>
      <c r="H931" s="12">
        <v>0.895</v>
      </c>
      <c r="I931" s="12">
        <v>0.8283</v>
      </c>
      <c r="J931" s="12">
        <v>0.9493</v>
      </c>
      <c r="K931" s="12">
        <v>1.0807</v>
      </c>
      <c r="L931" s="12">
        <v>0.7583</v>
      </c>
      <c r="M931" s="12">
        <v>1.7754</v>
      </c>
      <c r="N931" s="13">
        <f t="shared" si="28"/>
        <v>0.3574536904359026</v>
      </c>
      <c r="O931" s="14">
        <f t="shared" si="29"/>
        <v>1.3523909301803487</v>
      </c>
    </row>
    <row r="932" spans="1:15" ht="15">
      <c r="A932" s="9" t="s">
        <v>1857</v>
      </c>
      <c r="B932" s="9" t="s">
        <v>1858</v>
      </c>
      <c r="C932" s="10">
        <v>47.16841</v>
      </c>
      <c r="D932" s="9">
        <v>7.01</v>
      </c>
      <c r="E932" s="9">
        <v>414</v>
      </c>
      <c r="F932" s="9">
        <v>23</v>
      </c>
      <c r="G932" s="11">
        <v>0.6037</v>
      </c>
      <c r="H932" s="12">
        <v>1.0739</v>
      </c>
      <c r="I932" s="12">
        <v>0.7111</v>
      </c>
      <c r="J932" s="12">
        <v>0.8977</v>
      </c>
      <c r="K932" s="12">
        <v>1.9456</v>
      </c>
      <c r="L932" s="12">
        <v>0.6776</v>
      </c>
      <c r="M932" s="12">
        <v>1.2475</v>
      </c>
      <c r="N932" s="13">
        <f t="shared" si="28"/>
        <v>0.35770198196515</v>
      </c>
      <c r="O932" s="14">
        <f t="shared" si="29"/>
        <v>1.4428374398926453</v>
      </c>
    </row>
    <row r="933" spans="1:15" ht="15">
      <c r="A933" s="9" t="s">
        <v>1859</v>
      </c>
      <c r="B933" s="9" t="s">
        <v>1860</v>
      </c>
      <c r="C933" s="10">
        <v>86.86016000000001</v>
      </c>
      <c r="D933" s="9">
        <v>6.34</v>
      </c>
      <c r="E933" s="9">
        <v>7</v>
      </c>
      <c r="F933" s="9">
        <v>2</v>
      </c>
      <c r="G933" s="11">
        <v>0.0331</v>
      </c>
      <c r="H933" s="12">
        <v>1.0518</v>
      </c>
      <c r="I933" s="12">
        <v>0.8499</v>
      </c>
      <c r="J933" s="12">
        <v>0.9881</v>
      </c>
      <c r="K933" s="12">
        <v>1.4934</v>
      </c>
      <c r="L933" s="12">
        <v>0.7909</v>
      </c>
      <c r="M933" s="12">
        <v>1.2774</v>
      </c>
      <c r="N933" s="13">
        <f t="shared" si="28"/>
        <v>0.35860104767557266</v>
      </c>
      <c r="O933" s="14">
        <f t="shared" si="29"/>
        <v>1.232507439961243</v>
      </c>
    </row>
    <row r="934" spans="1:15" ht="15">
      <c r="A934" s="9" t="s">
        <v>1861</v>
      </c>
      <c r="B934" s="9" t="s">
        <v>1862</v>
      </c>
      <c r="C934" s="10">
        <v>32.11299</v>
      </c>
      <c r="D934" s="9">
        <v>6.42</v>
      </c>
      <c r="E934" s="9">
        <v>14</v>
      </c>
      <c r="F934" s="9">
        <v>2</v>
      </c>
      <c r="G934" s="11">
        <v>0.0862</v>
      </c>
      <c r="H934" s="12">
        <v>0.788</v>
      </c>
      <c r="I934" s="12">
        <v>0.5621</v>
      </c>
      <c r="J934" s="12">
        <v>0.6444</v>
      </c>
      <c r="K934" s="12">
        <v>3.6583</v>
      </c>
      <c r="L934" s="12">
        <v>0.6003</v>
      </c>
      <c r="M934" s="12">
        <v>0.8084</v>
      </c>
      <c r="N934" s="13">
        <f t="shared" si="28"/>
        <v>0.3587692938154807</v>
      </c>
      <c r="O934" s="14">
        <f t="shared" si="29"/>
        <v>2.540486337427927</v>
      </c>
    </row>
    <row r="935" spans="1:15" ht="15">
      <c r="A935" s="9" t="s">
        <v>1863</v>
      </c>
      <c r="B935" s="9" t="s">
        <v>1864</v>
      </c>
      <c r="C935" s="10">
        <v>25.50514</v>
      </c>
      <c r="D935" s="9">
        <v>8.2</v>
      </c>
      <c r="E935" s="9">
        <v>10</v>
      </c>
      <c r="F935" s="9">
        <v>3</v>
      </c>
      <c r="G935" s="11">
        <v>0.1637</v>
      </c>
      <c r="H935" s="12">
        <v>1.0473</v>
      </c>
      <c r="I935" s="12">
        <v>2.2613</v>
      </c>
      <c r="J935" s="12">
        <v>1.372</v>
      </c>
      <c r="K935" s="12">
        <v>0.5085</v>
      </c>
      <c r="L935" s="12">
        <v>1.8017</v>
      </c>
      <c r="M935" s="12">
        <v>0.6796</v>
      </c>
      <c r="N935" s="13">
        <f t="shared" si="28"/>
        <v>0.35887017060369963</v>
      </c>
      <c r="O935" s="14">
        <f t="shared" si="29"/>
        <v>0.6387642609921804</v>
      </c>
    </row>
    <row r="936" spans="1:15" ht="15">
      <c r="A936" s="9" t="s">
        <v>1865</v>
      </c>
      <c r="B936" s="9" t="s">
        <v>1866</v>
      </c>
      <c r="C936" s="10">
        <v>19.34348</v>
      </c>
      <c r="D936" s="9">
        <v>4.55</v>
      </c>
      <c r="E936" s="9">
        <v>9</v>
      </c>
      <c r="F936" s="9">
        <v>1</v>
      </c>
      <c r="G936" s="11">
        <v>0.0899</v>
      </c>
      <c r="H936" s="12">
        <v>1.0529</v>
      </c>
      <c r="I936" s="12">
        <v>0.8306</v>
      </c>
      <c r="J936" s="12">
        <v>0.5253</v>
      </c>
      <c r="K936" s="12">
        <v>1.0436</v>
      </c>
      <c r="L936" s="12">
        <v>0.7215</v>
      </c>
      <c r="M936" s="12">
        <v>1.455</v>
      </c>
      <c r="N936" s="13">
        <f t="shared" si="28"/>
        <v>0.3596800742517319</v>
      </c>
      <c r="O936" s="14">
        <f t="shared" si="29"/>
        <v>1.33680670873464</v>
      </c>
    </row>
    <row r="937" spans="1:15" ht="15">
      <c r="A937" s="9" t="s">
        <v>1867</v>
      </c>
      <c r="B937" s="9" t="s">
        <v>1868</v>
      </c>
      <c r="C937" s="10">
        <v>74.76096000000001</v>
      </c>
      <c r="D937" s="9">
        <v>8.57</v>
      </c>
      <c r="E937" s="9">
        <v>5</v>
      </c>
      <c r="F937" s="9">
        <v>2</v>
      </c>
      <c r="G937" s="11">
        <v>0.0472</v>
      </c>
      <c r="H937" s="12">
        <v>0.8669</v>
      </c>
      <c r="I937" s="12">
        <v>0.4448</v>
      </c>
      <c r="J937" s="12">
        <v>0.9808</v>
      </c>
      <c r="K937" s="12">
        <v>1.3245</v>
      </c>
      <c r="L937" s="12">
        <v>0.5038</v>
      </c>
      <c r="M937" s="12">
        <v>1.6095</v>
      </c>
      <c r="N937" s="13">
        <f t="shared" si="28"/>
        <v>0.3597299926374644</v>
      </c>
      <c r="O937" s="14">
        <f t="shared" si="29"/>
        <v>1.4995856052344603</v>
      </c>
    </row>
    <row r="938" spans="1:15" ht="15">
      <c r="A938" s="9" t="s">
        <v>1869</v>
      </c>
      <c r="B938" s="9" t="s">
        <v>1870</v>
      </c>
      <c r="C938" s="10">
        <v>39.38042</v>
      </c>
      <c r="D938" s="9">
        <v>5.33</v>
      </c>
      <c r="E938" s="9">
        <v>2</v>
      </c>
      <c r="F938" s="9">
        <v>2</v>
      </c>
      <c r="G938" s="11">
        <v>0.0621</v>
      </c>
      <c r="H938" s="12">
        <v>1.3182</v>
      </c>
      <c r="I938" s="12">
        <v>1.2766</v>
      </c>
      <c r="J938" s="12">
        <v>1.0582</v>
      </c>
      <c r="K938" s="12">
        <v>1.3439</v>
      </c>
      <c r="L938" s="12">
        <v>1.1421</v>
      </c>
      <c r="M938" s="12">
        <v>2.3426</v>
      </c>
      <c r="N938" s="13">
        <f t="shared" si="28"/>
        <v>0.36046744518166973</v>
      </c>
      <c r="O938" s="14">
        <f t="shared" si="29"/>
        <v>1.321817684095264</v>
      </c>
    </row>
    <row r="939" spans="1:15" ht="15">
      <c r="A939" s="9" t="s">
        <v>1871</v>
      </c>
      <c r="B939" s="9" t="s">
        <v>1872</v>
      </c>
      <c r="C939" s="10">
        <v>59.808910000000004</v>
      </c>
      <c r="D939" s="9">
        <v>6.88</v>
      </c>
      <c r="E939" s="9">
        <v>26</v>
      </c>
      <c r="F939" s="9">
        <v>5</v>
      </c>
      <c r="G939" s="11">
        <v>0.134</v>
      </c>
      <c r="H939" s="12">
        <v>0.8216</v>
      </c>
      <c r="I939" s="12">
        <v>0.9443</v>
      </c>
      <c r="J939" s="12">
        <v>0.8355</v>
      </c>
      <c r="K939" s="12">
        <v>4.8495</v>
      </c>
      <c r="L939" s="12">
        <v>0.8515</v>
      </c>
      <c r="M939" s="12">
        <v>0.9671</v>
      </c>
      <c r="N939" s="13">
        <f t="shared" si="28"/>
        <v>0.3606631090578921</v>
      </c>
      <c r="O939" s="14">
        <f t="shared" si="29"/>
        <v>2.563273621895902</v>
      </c>
    </row>
    <row r="940" spans="1:15" ht="15">
      <c r="A940" s="9" t="s">
        <v>1873</v>
      </c>
      <c r="B940" s="9" t="s">
        <v>1874</v>
      </c>
      <c r="C940" s="10">
        <v>66.11483</v>
      </c>
      <c r="D940" s="9">
        <v>6.39</v>
      </c>
      <c r="E940" s="9">
        <v>7</v>
      </c>
      <c r="F940" s="9">
        <v>2</v>
      </c>
      <c r="G940" s="11">
        <v>0.0374</v>
      </c>
      <c r="H940" s="12">
        <v>0.9974</v>
      </c>
      <c r="I940" s="12">
        <v>0.6777</v>
      </c>
      <c r="J940" s="12">
        <v>0.7598</v>
      </c>
      <c r="K940" s="12">
        <v>1.3796</v>
      </c>
      <c r="L940" s="12">
        <v>0.468</v>
      </c>
      <c r="M940" s="12">
        <v>1.9677</v>
      </c>
      <c r="N940" s="13">
        <f t="shared" si="28"/>
        <v>0.36116211419642463</v>
      </c>
      <c r="O940" s="14">
        <f t="shared" si="29"/>
        <v>1.5669226662285924</v>
      </c>
    </row>
    <row r="941" spans="1:15" ht="15">
      <c r="A941" s="9" t="s">
        <v>1875</v>
      </c>
      <c r="B941" s="9" t="s">
        <v>1876</v>
      </c>
      <c r="C941" s="10">
        <v>14.718729999999999</v>
      </c>
      <c r="D941" s="9">
        <v>6.59</v>
      </c>
      <c r="E941" s="9">
        <v>27</v>
      </c>
      <c r="F941" s="9">
        <v>3</v>
      </c>
      <c r="G941" s="11">
        <v>0.1818</v>
      </c>
      <c r="H941" s="12">
        <v>1.039</v>
      </c>
      <c r="I941" s="12">
        <v>0.5858</v>
      </c>
      <c r="J941" s="12">
        <v>0.3717</v>
      </c>
      <c r="K941" s="12">
        <v>7.2712</v>
      </c>
      <c r="L941" s="12">
        <v>0.6347</v>
      </c>
      <c r="M941" s="12">
        <v>0.8452</v>
      </c>
      <c r="N941" s="13">
        <f t="shared" si="28"/>
        <v>0.3613788396080688</v>
      </c>
      <c r="O941" s="14">
        <f t="shared" si="29"/>
        <v>4.383220636113199</v>
      </c>
    </row>
    <row r="942" spans="1:15" ht="15">
      <c r="A942" s="9" t="s">
        <v>1877</v>
      </c>
      <c r="B942" s="9" t="s">
        <v>1878</v>
      </c>
      <c r="C942" s="10">
        <v>113.08247999999999</v>
      </c>
      <c r="D942" s="9">
        <v>8.99</v>
      </c>
      <c r="E942" s="9">
        <v>11</v>
      </c>
      <c r="F942" s="9">
        <v>3</v>
      </c>
      <c r="G942" s="11">
        <v>0.0335</v>
      </c>
      <c r="H942" s="12">
        <v>1.031</v>
      </c>
      <c r="I942" s="12">
        <v>0.8564</v>
      </c>
      <c r="J942" s="12">
        <v>0.5901</v>
      </c>
      <c r="K942" s="12">
        <v>1.343</v>
      </c>
      <c r="L942" s="12">
        <v>0.4674</v>
      </c>
      <c r="M942" s="12">
        <v>2.8819</v>
      </c>
      <c r="N942" s="13">
        <f t="shared" si="28"/>
        <v>0.3615146730426546</v>
      </c>
      <c r="O942" s="14">
        <f t="shared" si="29"/>
        <v>1.8939656912209886</v>
      </c>
    </row>
    <row r="943" spans="1:15" ht="15">
      <c r="A943" s="9" t="s">
        <v>1879</v>
      </c>
      <c r="B943" s="9" t="s">
        <v>1880</v>
      </c>
      <c r="C943" s="10">
        <v>32.25249</v>
      </c>
      <c r="D943" s="9">
        <v>5.8</v>
      </c>
      <c r="E943" s="9">
        <v>1</v>
      </c>
      <c r="F943" s="9">
        <v>1</v>
      </c>
      <c r="G943" s="11">
        <v>0.0426</v>
      </c>
      <c r="H943" s="12">
        <v>1.1563</v>
      </c>
      <c r="I943" s="12">
        <v>0.5732</v>
      </c>
      <c r="J943" s="12">
        <v>0.7535</v>
      </c>
      <c r="K943" s="12">
        <v>1.2452</v>
      </c>
      <c r="L943" s="12">
        <v>0.5679</v>
      </c>
      <c r="M943" s="12">
        <v>2.4484</v>
      </c>
      <c r="N943" s="13">
        <f t="shared" si="28"/>
        <v>0.3617341938787382</v>
      </c>
      <c r="O943" s="14">
        <f t="shared" si="29"/>
        <v>1.71627064035441</v>
      </c>
    </row>
    <row r="944" spans="1:15" ht="15">
      <c r="A944" s="9" t="s">
        <v>1881</v>
      </c>
      <c r="B944" s="9" t="s">
        <v>1882</v>
      </c>
      <c r="C944" s="10">
        <v>62.224489999999996</v>
      </c>
      <c r="D944" s="9">
        <v>6.81</v>
      </c>
      <c r="E944" s="9">
        <v>99</v>
      </c>
      <c r="F944" s="9">
        <v>15</v>
      </c>
      <c r="G944" s="11">
        <v>0.3228</v>
      </c>
      <c r="H944" s="12">
        <v>0.5686</v>
      </c>
      <c r="I944" s="12">
        <v>0.8684</v>
      </c>
      <c r="J944" s="12">
        <v>3.1854</v>
      </c>
      <c r="K944" s="12">
        <v>0.4674</v>
      </c>
      <c r="L944" s="12">
        <v>0.9415</v>
      </c>
      <c r="M944" s="12">
        <v>0.6333</v>
      </c>
      <c r="N944" s="13">
        <f t="shared" si="28"/>
        <v>0.3629629036641824</v>
      </c>
      <c r="O944" s="14">
        <f t="shared" si="29"/>
        <v>0.4418051228798893</v>
      </c>
    </row>
    <row r="945" spans="1:15" ht="15">
      <c r="A945" s="9" t="s">
        <v>1883</v>
      </c>
      <c r="B945" s="9" t="s">
        <v>1884</v>
      </c>
      <c r="C945" s="10">
        <v>532.40143</v>
      </c>
      <c r="D945" s="9">
        <v>6.01</v>
      </c>
      <c r="E945" s="9">
        <v>134</v>
      </c>
      <c r="F945" s="9">
        <v>40</v>
      </c>
      <c r="G945" s="11">
        <v>0.1053</v>
      </c>
      <c r="H945" s="12">
        <v>1.0456</v>
      </c>
      <c r="I945" s="12">
        <v>0.8427</v>
      </c>
      <c r="J945" s="12">
        <v>0.9632</v>
      </c>
      <c r="K945" s="12">
        <v>1.2757</v>
      </c>
      <c r="L945" s="12">
        <v>0.7384</v>
      </c>
      <c r="M945" s="12">
        <v>1.7664</v>
      </c>
      <c r="N945" s="13">
        <f t="shared" si="28"/>
        <v>0.3640616619685769</v>
      </c>
      <c r="O945" s="14">
        <f t="shared" si="29"/>
        <v>1.3257934420480448</v>
      </c>
    </row>
    <row r="946" spans="1:15" ht="15">
      <c r="A946" s="9" t="s">
        <v>1885</v>
      </c>
      <c r="B946" s="9" t="s">
        <v>1886</v>
      </c>
      <c r="C946" s="10">
        <v>47.03621</v>
      </c>
      <c r="D946" s="9">
        <v>8.6</v>
      </c>
      <c r="E946" s="9">
        <v>18</v>
      </c>
      <c r="F946" s="9">
        <v>7</v>
      </c>
      <c r="G946" s="11">
        <v>0.1918</v>
      </c>
      <c r="H946" s="12">
        <v>1.091</v>
      </c>
      <c r="I946" s="12">
        <v>0.5826</v>
      </c>
      <c r="J946" s="12">
        <v>0.9557</v>
      </c>
      <c r="K946" s="12">
        <v>1.7881</v>
      </c>
      <c r="L946" s="12">
        <v>0.5215</v>
      </c>
      <c r="M946" s="12">
        <v>1.6272</v>
      </c>
      <c r="N946" s="13">
        <f t="shared" si="28"/>
        <v>0.3642460220788536</v>
      </c>
      <c r="O946" s="14">
        <f t="shared" si="29"/>
        <v>1.4972806450386036</v>
      </c>
    </row>
    <row r="947" spans="1:15" ht="15">
      <c r="A947" s="9" t="s">
        <v>1887</v>
      </c>
      <c r="B947" s="9" t="s">
        <v>1888</v>
      </c>
      <c r="C947" s="10">
        <v>57.9236</v>
      </c>
      <c r="D947" s="9">
        <v>7.96</v>
      </c>
      <c r="E947" s="9">
        <v>45</v>
      </c>
      <c r="F947" s="9">
        <v>9</v>
      </c>
      <c r="G947" s="11">
        <v>0.2152</v>
      </c>
      <c r="H947" s="12">
        <v>1.0175</v>
      </c>
      <c r="I947" s="12">
        <v>0.6599</v>
      </c>
      <c r="J947" s="12">
        <v>0.733</v>
      </c>
      <c r="K947" s="12">
        <v>1.2315</v>
      </c>
      <c r="L947" s="12">
        <v>0.5311</v>
      </c>
      <c r="M947" s="12">
        <v>1.9209</v>
      </c>
      <c r="N947" s="13">
        <f t="shared" si="28"/>
        <v>0.36511372901813155</v>
      </c>
      <c r="O947" s="14">
        <f t="shared" si="29"/>
        <v>1.5281695984069033</v>
      </c>
    </row>
    <row r="948" spans="1:15" ht="15">
      <c r="A948" s="9" t="s">
        <v>1889</v>
      </c>
      <c r="B948" s="9" t="s">
        <v>1890</v>
      </c>
      <c r="C948" s="10">
        <v>18.10998</v>
      </c>
      <c r="D948" s="9">
        <v>10.49</v>
      </c>
      <c r="E948" s="9">
        <v>8</v>
      </c>
      <c r="F948" s="9">
        <v>1</v>
      </c>
      <c r="G948" s="11">
        <v>0.0844</v>
      </c>
      <c r="H948" s="12">
        <v>1.2039</v>
      </c>
      <c r="I948" s="12">
        <v>0.544</v>
      </c>
      <c r="J948" s="12">
        <v>0.5922</v>
      </c>
      <c r="K948" s="12">
        <v>1.6124</v>
      </c>
      <c r="L948" s="12">
        <v>0.3942</v>
      </c>
      <c r="M948" s="12">
        <v>1.8725</v>
      </c>
      <c r="N948" s="13">
        <f t="shared" si="28"/>
        <v>0.3652070259339596</v>
      </c>
      <c r="O948" s="14">
        <f t="shared" si="29"/>
        <v>1.6576642023845136</v>
      </c>
    </row>
    <row r="949" spans="1:15" ht="15">
      <c r="A949" s="9" t="s">
        <v>1891</v>
      </c>
      <c r="B949" s="9" t="s">
        <v>1892</v>
      </c>
      <c r="C949" s="10">
        <v>38.32414</v>
      </c>
      <c r="D949" s="9">
        <v>8.23</v>
      </c>
      <c r="E949" s="9">
        <v>34</v>
      </c>
      <c r="F949" s="9">
        <v>7</v>
      </c>
      <c r="G949" s="11">
        <v>0.3053</v>
      </c>
      <c r="H949" s="12">
        <v>0.6442</v>
      </c>
      <c r="I949" s="12">
        <v>0.2666</v>
      </c>
      <c r="J949" s="12">
        <v>0.3563</v>
      </c>
      <c r="K949" s="12">
        <v>0.7204</v>
      </c>
      <c r="L949" s="12">
        <v>0.1993</v>
      </c>
      <c r="M949" s="12">
        <v>3.4691</v>
      </c>
      <c r="N949" s="13">
        <f t="shared" si="28"/>
        <v>0.36561538132365945</v>
      </c>
      <c r="O949" s="14">
        <f t="shared" si="29"/>
        <v>3.463657169915555</v>
      </c>
    </row>
    <row r="950" spans="1:15" ht="15">
      <c r="A950" s="9" t="s">
        <v>1893</v>
      </c>
      <c r="B950" s="9" t="s">
        <v>1894</v>
      </c>
      <c r="C950" s="10">
        <v>25.674439999999997</v>
      </c>
      <c r="D950" s="9">
        <v>6.91</v>
      </c>
      <c r="E950" s="9">
        <v>15</v>
      </c>
      <c r="F950" s="9">
        <v>3</v>
      </c>
      <c r="G950" s="11">
        <v>0.156</v>
      </c>
      <c r="H950" s="12">
        <v>0.8838</v>
      </c>
      <c r="I950" s="12">
        <v>0.9043</v>
      </c>
      <c r="J950" s="12">
        <v>0.6343</v>
      </c>
      <c r="K950" s="12">
        <v>6.8138</v>
      </c>
      <c r="L950" s="12">
        <v>0.8702</v>
      </c>
      <c r="M950" s="12">
        <v>0.8209</v>
      </c>
      <c r="N950" s="13">
        <f t="shared" si="28"/>
        <v>0.3661798368123328</v>
      </c>
      <c r="O950" s="14">
        <f t="shared" si="29"/>
        <v>3.510939564068692</v>
      </c>
    </row>
    <row r="951" spans="1:15" ht="15">
      <c r="A951" s="9" t="s">
        <v>1895</v>
      </c>
      <c r="B951" s="9" t="s">
        <v>1896</v>
      </c>
      <c r="C951" s="10">
        <v>58.278400000000005</v>
      </c>
      <c r="D951" s="9">
        <v>9.33</v>
      </c>
      <c r="E951" s="9">
        <v>2</v>
      </c>
      <c r="F951" s="9">
        <v>1</v>
      </c>
      <c r="G951" s="11">
        <v>0.0234</v>
      </c>
      <c r="H951" s="12">
        <v>0.7401</v>
      </c>
      <c r="I951" s="12">
        <v>0.3807</v>
      </c>
      <c r="J951" s="12">
        <v>0.4726</v>
      </c>
      <c r="K951" s="12">
        <v>0.7571</v>
      </c>
      <c r="L951" s="12">
        <v>0.3943</v>
      </c>
      <c r="M951" s="12">
        <v>7.1982</v>
      </c>
      <c r="N951" s="13">
        <f t="shared" si="28"/>
        <v>0.36631317516446105</v>
      </c>
      <c r="O951" s="14">
        <f t="shared" si="29"/>
        <v>5.240115476339903</v>
      </c>
    </row>
    <row r="952" spans="1:15" ht="15">
      <c r="A952" s="9" t="s">
        <v>1897</v>
      </c>
      <c r="B952" s="9" t="s">
        <v>1898</v>
      </c>
      <c r="C952" s="10">
        <v>60.74102</v>
      </c>
      <c r="D952" s="9">
        <v>4.61</v>
      </c>
      <c r="E952" s="9">
        <v>5</v>
      </c>
      <c r="F952" s="9">
        <v>1</v>
      </c>
      <c r="G952" s="11">
        <v>0.0266</v>
      </c>
      <c r="H952" s="12">
        <v>1.1343</v>
      </c>
      <c r="I952" s="12">
        <v>1.0267</v>
      </c>
      <c r="J952" s="12">
        <v>1.0516</v>
      </c>
      <c r="K952" s="12">
        <v>1.2623</v>
      </c>
      <c r="L952" s="12">
        <v>0.9627</v>
      </c>
      <c r="M952" s="12">
        <v>1.3786</v>
      </c>
      <c r="N952" s="13">
        <f t="shared" si="28"/>
        <v>0.36642493703953294</v>
      </c>
      <c r="O952" s="14">
        <f t="shared" si="29"/>
        <v>1.1217082736724149</v>
      </c>
    </row>
    <row r="953" spans="1:15" ht="15">
      <c r="A953" s="9" t="s">
        <v>1899</v>
      </c>
      <c r="B953" s="9" t="s">
        <v>1900</v>
      </c>
      <c r="C953" s="10">
        <v>51.41866</v>
      </c>
      <c r="D953" s="9">
        <v>8.3</v>
      </c>
      <c r="E953" s="9">
        <v>40</v>
      </c>
      <c r="F953" s="9">
        <v>9</v>
      </c>
      <c r="G953" s="11">
        <v>0.2367</v>
      </c>
      <c r="H953" s="12">
        <v>0.7655</v>
      </c>
      <c r="I953" s="12">
        <v>0.9337</v>
      </c>
      <c r="J953" s="12">
        <v>2.6614</v>
      </c>
      <c r="K953" s="12">
        <v>0.6478</v>
      </c>
      <c r="L953" s="12">
        <v>1.0487</v>
      </c>
      <c r="M953" s="12">
        <v>0.7822</v>
      </c>
      <c r="N953" s="13">
        <f t="shared" si="28"/>
        <v>0.3669526765539084</v>
      </c>
      <c r="O953" s="14">
        <f t="shared" si="29"/>
        <v>0.568430949869284</v>
      </c>
    </row>
    <row r="954" spans="1:15" ht="15">
      <c r="A954" s="9" t="s">
        <v>1901</v>
      </c>
      <c r="B954" s="9" t="s">
        <v>1902</v>
      </c>
      <c r="C954" s="10">
        <v>44.04725</v>
      </c>
      <c r="D954" s="9">
        <v>6.82</v>
      </c>
      <c r="E954" s="9">
        <v>2</v>
      </c>
      <c r="F954" s="9">
        <v>1</v>
      </c>
      <c r="G954" s="11">
        <v>0.0347</v>
      </c>
      <c r="H954" s="12">
        <v>1.8404</v>
      </c>
      <c r="I954" s="12">
        <v>0.8958</v>
      </c>
      <c r="J954" s="12">
        <v>1.3392</v>
      </c>
      <c r="K954" s="12">
        <v>0.4935</v>
      </c>
      <c r="L954" s="12">
        <v>0.7658</v>
      </c>
      <c r="M954" s="12">
        <v>1.5452</v>
      </c>
      <c r="N954" s="13">
        <f t="shared" si="28"/>
        <v>0.3669719023143838</v>
      </c>
      <c r="O954" s="14">
        <f t="shared" si="29"/>
        <v>0.6881533101045296</v>
      </c>
    </row>
    <row r="955" spans="1:15" ht="15">
      <c r="A955" s="9" t="s">
        <v>1903</v>
      </c>
      <c r="B955" s="9" t="s">
        <v>1904</v>
      </c>
      <c r="C955" s="10">
        <v>38.488620000000004</v>
      </c>
      <c r="D955" s="9">
        <v>6.37</v>
      </c>
      <c r="E955" s="9">
        <v>11</v>
      </c>
      <c r="F955" s="9">
        <v>1</v>
      </c>
      <c r="G955" s="11">
        <v>0.0415</v>
      </c>
      <c r="H955" s="12">
        <v>1.127</v>
      </c>
      <c r="I955" s="12">
        <v>0.6955</v>
      </c>
      <c r="J955" s="12">
        <v>0.5587</v>
      </c>
      <c r="K955" s="12">
        <v>1.3907</v>
      </c>
      <c r="L955" s="12">
        <v>0.4725</v>
      </c>
      <c r="M955" s="12">
        <v>1.8777</v>
      </c>
      <c r="N955" s="13">
        <f t="shared" si="28"/>
        <v>0.3671280768017846</v>
      </c>
      <c r="O955" s="14">
        <f t="shared" si="29"/>
        <v>1.5710146144800943</v>
      </c>
    </row>
    <row r="956" spans="1:15" ht="15">
      <c r="A956" s="9" t="s">
        <v>1905</v>
      </c>
      <c r="B956" s="9" t="s">
        <v>1906</v>
      </c>
      <c r="C956" s="10">
        <v>22.61066</v>
      </c>
      <c r="D956" s="9">
        <v>8.87</v>
      </c>
      <c r="E956" s="9">
        <v>567</v>
      </c>
      <c r="F956" s="9">
        <v>18</v>
      </c>
      <c r="G956" s="11">
        <v>0.7463</v>
      </c>
      <c r="H956" s="12">
        <v>0.5444</v>
      </c>
      <c r="I956" s="12">
        <v>0.7163</v>
      </c>
      <c r="J956" s="12">
        <v>3.9896</v>
      </c>
      <c r="K956" s="12">
        <v>0.4337</v>
      </c>
      <c r="L956" s="12">
        <v>0.8659</v>
      </c>
      <c r="M956" s="12">
        <v>0.5107</v>
      </c>
      <c r="N956" s="13">
        <f t="shared" si="28"/>
        <v>0.3671305212372097</v>
      </c>
      <c r="O956" s="14">
        <f t="shared" si="29"/>
        <v>0.3447993447993448</v>
      </c>
    </row>
    <row r="957" spans="1:15" ht="15">
      <c r="A957" s="9" t="s">
        <v>1907</v>
      </c>
      <c r="B957" s="9" t="s">
        <v>1908</v>
      </c>
      <c r="C957" s="10">
        <v>17.030540000000002</v>
      </c>
      <c r="D957" s="9">
        <v>6.73</v>
      </c>
      <c r="E957" s="9">
        <v>94</v>
      </c>
      <c r="F957" s="9">
        <v>11</v>
      </c>
      <c r="G957" s="11">
        <v>0.7407</v>
      </c>
      <c r="H957" s="12">
        <v>0.8688</v>
      </c>
      <c r="I957" s="12">
        <v>0.5756</v>
      </c>
      <c r="J957" s="12">
        <v>0.4697</v>
      </c>
      <c r="K957" s="12">
        <v>2.0938</v>
      </c>
      <c r="L957" s="12">
        <v>0.4757</v>
      </c>
      <c r="M957" s="12">
        <v>0.8705</v>
      </c>
      <c r="N957" s="13">
        <f t="shared" si="28"/>
        <v>0.36783754431883</v>
      </c>
      <c r="O957" s="14">
        <f t="shared" si="29"/>
        <v>1.7971892795569717</v>
      </c>
    </row>
    <row r="958" spans="1:15" ht="15">
      <c r="A958" s="9" t="s">
        <v>1909</v>
      </c>
      <c r="B958" s="9" t="s">
        <v>1910</v>
      </c>
      <c r="C958" s="10">
        <v>32.603919999999995</v>
      </c>
      <c r="D958" s="9">
        <v>8.95</v>
      </c>
      <c r="E958" s="9">
        <v>5</v>
      </c>
      <c r="F958" s="9">
        <v>1</v>
      </c>
      <c r="G958" s="11">
        <v>0.0442</v>
      </c>
      <c r="H958" s="12">
        <v>0.9879</v>
      </c>
      <c r="I958" s="12">
        <v>0.5096</v>
      </c>
      <c r="J958" s="12">
        <v>0.9892</v>
      </c>
      <c r="K958" s="12">
        <v>1.5123</v>
      </c>
      <c r="L958" s="12">
        <v>0.4525</v>
      </c>
      <c r="M958" s="12">
        <v>1.9717</v>
      </c>
      <c r="N958" s="13">
        <f t="shared" si="28"/>
        <v>0.36858356272994264</v>
      </c>
      <c r="O958" s="14">
        <f t="shared" si="29"/>
        <v>1.5830216753126634</v>
      </c>
    </row>
    <row r="959" spans="1:15" ht="15">
      <c r="A959" s="9" t="s">
        <v>1911</v>
      </c>
      <c r="B959" s="9" t="s">
        <v>1912</v>
      </c>
      <c r="C959" s="10">
        <v>136.34033</v>
      </c>
      <c r="D959" s="9">
        <v>8.94</v>
      </c>
      <c r="E959" s="9">
        <v>24</v>
      </c>
      <c r="F959" s="9">
        <v>7</v>
      </c>
      <c r="G959" s="11">
        <v>0.0642</v>
      </c>
      <c r="H959" s="12">
        <v>0.5137</v>
      </c>
      <c r="I959" s="12">
        <v>0.7717</v>
      </c>
      <c r="J959" s="12">
        <v>3.1718</v>
      </c>
      <c r="K959" s="12">
        <v>0.3973</v>
      </c>
      <c r="L959" s="12">
        <v>1.0334</v>
      </c>
      <c r="M959" s="12">
        <v>0.3872</v>
      </c>
      <c r="N959" s="13">
        <f t="shared" si="28"/>
        <v>0.3705316282083043</v>
      </c>
      <c r="O959" s="14">
        <f t="shared" si="29"/>
        <v>0.407856950551916</v>
      </c>
    </row>
    <row r="960" spans="1:15" ht="15">
      <c r="A960" s="9" t="s">
        <v>1913</v>
      </c>
      <c r="B960" s="9" t="s">
        <v>1914</v>
      </c>
      <c r="C960" s="10">
        <v>29.61024</v>
      </c>
      <c r="D960" s="9">
        <v>7.71</v>
      </c>
      <c r="E960" s="9">
        <v>1</v>
      </c>
      <c r="F960" s="9">
        <v>1</v>
      </c>
      <c r="G960" s="11">
        <v>0.0417</v>
      </c>
      <c r="H960" s="12">
        <v>0.5337</v>
      </c>
      <c r="I960" s="12">
        <v>0.581</v>
      </c>
      <c r="J960" s="12">
        <v>4.6095</v>
      </c>
      <c r="K960" s="12">
        <v>0.4157</v>
      </c>
      <c r="L960" s="12">
        <v>0.738</v>
      </c>
      <c r="M960" s="12">
        <v>0.4852</v>
      </c>
      <c r="N960" s="13">
        <f t="shared" si="28"/>
        <v>0.37155022530057435</v>
      </c>
      <c r="O960" s="14">
        <f t="shared" si="29"/>
        <v>0.28631075084727997</v>
      </c>
    </row>
    <row r="961" spans="1:15" ht="15">
      <c r="A961" s="9" t="s">
        <v>1915</v>
      </c>
      <c r="B961" s="9" t="s">
        <v>1916</v>
      </c>
      <c r="C961" s="10">
        <v>13.218639999999999</v>
      </c>
      <c r="D961" s="9">
        <v>5.73</v>
      </c>
      <c r="E961" s="9">
        <v>9</v>
      </c>
      <c r="F961" s="9">
        <v>1</v>
      </c>
      <c r="G961" s="11">
        <v>0.1322</v>
      </c>
      <c r="H961" s="12">
        <v>1.2286</v>
      </c>
      <c r="I961" s="12">
        <v>0.9798</v>
      </c>
      <c r="J961" s="12">
        <v>2.6916</v>
      </c>
      <c r="K961" s="12">
        <v>0.8143</v>
      </c>
      <c r="L961" s="12">
        <v>1.1402</v>
      </c>
      <c r="M961" s="12">
        <v>1.2816</v>
      </c>
      <c r="N961" s="13">
        <f t="shared" si="28"/>
        <v>0.3715613302176619</v>
      </c>
      <c r="O961" s="14">
        <f t="shared" si="29"/>
        <v>0.6604285714285715</v>
      </c>
    </row>
    <row r="962" spans="1:15" ht="15">
      <c r="A962" s="9" t="s">
        <v>1917</v>
      </c>
      <c r="B962" s="9" t="s">
        <v>1918</v>
      </c>
      <c r="C962" s="10">
        <v>53.8673</v>
      </c>
      <c r="D962" s="9">
        <v>8.53</v>
      </c>
      <c r="E962" s="9">
        <v>4</v>
      </c>
      <c r="F962" s="9">
        <v>2</v>
      </c>
      <c r="G962" s="11">
        <v>0.0355</v>
      </c>
      <c r="H962" s="12">
        <v>0.9724</v>
      </c>
      <c r="I962" s="12">
        <v>1.0674</v>
      </c>
      <c r="J962" s="12">
        <v>0.0009</v>
      </c>
      <c r="K962" s="12">
        <v>0.474</v>
      </c>
      <c r="L962" s="12">
        <v>1.5414</v>
      </c>
      <c r="M962" s="12">
        <v>1.4916</v>
      </c>
      <c r="N962" s="13">
        <f t="shared" si="28"/>
        <v>0.37227342821032783</v>
      </c>
      <c r="O962" s="14">
        <f t="shared" si="29"/>
        <v>1.7185279560934972</v>
      </c>
    </row>
    <row r="963" spans="1:15" ht="15">
      <c r="A963" s="9" t="s">
        <v>1919</v>
      </c>
      <c r="B963" s="9" t="s">
        <v>1920</v>
      </c>
      <c r="C963" s="10">
        <v>42.7413</v>
      </c>
      <c r="D963" s="9">
        <v>5.9</v>
      </c>
      <c r="E963" s="9">
        <v>9</v>
      </c>
      <c r="F963" s="9">
        <v>4</v>
      </c>
      <c r="G963" s="11">
        <v>0.1161</v>
      </c>
      <c r="H963" s="12">
        <v>2.019</v>
      </c>
      <c r="I963" s="12">
        <v>1.4142</v>
      </c>
      <c r="J963" s="12">
        <v>1.0004</v>
      </c>
      <c r="K963" s="12">
        <v>1.1984</v>
      </c>
      <c r="L963" s="12">
        <v>1.2953</v>
      </c>
      <c r="M963" s="12">
        <v>1.0157</v>
      </c>
      <c r="N963" s="13">
        <f aca="true" t="shared" si="30" ref="N963:N1026">TTEST(H963:J963,K963:M963,2,2)</f>
        <v>0.3722881521646695</v>
      </c>
      <c r="O963" s="14">
        <f aca="true" t="shared" si="31" ref="O963:O1026">SUM(K963:M963)/SUM(H963:J963)</f>
        <v>0.791546373150487</v>
      </c>
    </row>
    <row r="964" spans="1:15" ht="15">
      <c r="A964" s="9" t="s">
        <v>1921</v>
      </c>
      <c r="B964" s="9" t="s">
        <v>1922</v>
      </c>
      <c r="C964" s="10">
        <v>30.89537</v>
      </c>
      <c r="D964" s="9">
        <v>9.08</v>
      </c>
      <c r="E964" s="9">
        <v>16</v>
      </c>
      <c r="F964" s="9">
        <v>3</v>
      </c>
      <c r="G964" s="11">
        <v>0.1825</v>
      </c>
      <c r="H964" s="12">
        <v>0.9585</v>
      </c>
      <c r="I964" s="12">
        <v>0.4005</v>
      </c>
      <c r="J964" s="12">
        <v>0.573</v>
      </c>
      <c r="K964" s="12">
        <v>1.0875</v>
      </c>
      <c r="L964" s="12">
        <v>0.683</v>
      </c>
      <c r="M964" s="12">
        <v>0.779</v>
      </c>
      <c r="N964" s="13">
        <f t="shared" si="30"/>
        <v>0.37252476021369274</v>
      </c>
      <c r="O964" s="14">
        <f t="shared" si="31"/>
        <v>1.319616977225673</v>
      </c>
    </row>
    <row r="965" spans="1:15" ht="15">
      <c r="A965" s="9" t="s">
        <v>1923</v>
      </c>
      <c r="B965" s="9" t="s">
        <v>1924</v>
      </c>
      <c r="C965" s="10">
        <v>75.37813</v>
      </c>
      <c r="D965" s="9">
        <v>6.26</v>
      </c>
      <c r="E965" s="9">
        <v>14</v>
      </c>
      <c r="F965" s="9">
        <v>7</v>
      </c>
      <c r="G965" s="11">
        <v>0.1242</v>
      </c>
      <c r="H965" s="12">
        <v>1.0141</v>
      </c>
      <c r="I965" s="12">
        <v>1.0638</v>
      </c>
      <c r="J965" s="12">
        <v>0.7998</v>
      </c>
      <c r="K965" s="12">
        <v>1.0269</v>
      </c>
      <c r="L965" s="12">
        <v>0.9364</v>
      </c>
      <c r="M965" s="12">
        <v>1.4379</v>
      </c>
      <c r="N965" s="13">
        <f t="shared" si="30"/>
        <v>0.37335179687607645</v>
      </c>
      <c r="O965" s="14">
        <f t="shared" si="31"/>
        <v>1.1819161135629148</v>
      </c>
    </row>
    <row r="966" spans="1:15" ht="15">
      <c r="A966" s="9" t="s">
        <v>1925</v>
      </c>
      <c r="B966" s="9" t="s">
        <v>1926</v>
      </c>
      <c r="C966" s="10">
        <v>7.3184</v>
      </c>
      <c r="D966" s="9">
        <v>9.9</v>
      </c>
      <c r="E966" s="9">
        <v>3</v>
      </c>
      <c r="F966" s="9">
        <v>2</v>
      </c>
      <c r="G966" s="11">
        <v>0.2794</v>
      </c>
      <c r="H966" s="12">
        <v>1.0518</v>
      </c>
      <c r="I966" s="12">
        <v>0.5127</v>
      </c>
      <c r="J966" s="12">
        <v>0.4802</v>
      </c>
      <c r="K966" s="12">
        <v>1.2402</v>
      </c>
      <c r="L966" s="12">
        <v>0.3272</v>
      </c>
      <c r="M966" s="12">
        <v>2.1507</v>
      </c>
      <c r="N966" s="13">
        <f t="shared" si="30"/>
        <v>0.3741158074387373</v>
      </c>
      <c r="O966" s="14">
        <f t="shared" si="31"/>
        <v>1.8184085684941553</v>
      </c>
    </row>
    <row r="967" spans="1:15" ht="15">
      <c r="A967" s="9" t="s">
        <v>1927</v>
      </c>
      <c r="B967" s="9" t="s">
        <v>1928</v>
      </c>
      <c r="C967" s="10">
        <v>16.162399999999998</v>
      </c>
      <c r="D967" s="9">
        <v>9.33</v>
      </c>
      <c r="E967" s="9">
        <v>3</v>
      </c>
      <c r="F967" s="9">
        <v>2</v>
      </c>
      <c r="G967" s="11">
        <v>0.2083</v>
      </c>
      <c r="H967" s="12">
        <v>0.8871</v>
      </c>
      <c r="I967" s="12">
        <v>0.7486</v>
      </c>
      <c r="J967" s="12">
        <v>1.8276</v>
      </c>
      <c r="K967" s="12">
        <v>0.7549</v>
      </c>
      <c r="L967" s="12">
        <v>0.7725</v>
      </c>
      <c r="M967" s="12">
        <v>0.9098</v>
      </c>
      <c r="N967" s="13">
        <f t="shared" si="30"/>
        <v>0.37444628061186613</v>
      </c>
      <c r="O967" s="14">
        <f t="shared" si="31"/>
        <v>0.7037218837524906</v>
      </c>
    </row>
    <row r="968" spans="1:15" ht="15">
      <c r="A968" s="9" t="s">
        <v>1929</v>
      </c>
      <c r="B968" s="9" t="s">
        <v>1930</v>
      </c>
      <c r="C968" s="10">
        <v>30.241139999999998</v>
      </c>
      <c r="D968" s="9">
        <v>6.98</v>
      </c>
      <c r="E968" s="9">
        <v>16</v>
      </c>
      <c r="F968" s="9">
        <v>3</v>
      </c>
      <c r="G968" s="11">
        <v>0.1477</v>
      </c>
      <c r="H968" s="12">
        <v>1.0573</v>
      </c>
      <c r="I968" s="12">
        <v>0.7573</v>
      </c>
      <c r="J968" s="12">
        <v>0.7783</v>
      </c>
      <c r="K968" s="12">
        <v>1.5931</v>
      </c>
      <c r="L968" s="12">
        <v>0.5605</v>
      </c>
      <c r="M968" s="12">
        <v>1.4481</v>
      </c>
      <c r="N968" s="13">
        <f t="shared" si="30"/>
        <v>0.37474815643894654</v>
      </c>
      <c r="O968" s="14">
        <f t="shared" si="31"/>
        <v>1.389062439739288</v>
      </c>
    </row>
    <row r="969" spans="1:15" ht="15">
      <c r="A969" s="9" t="s">
        <v>1931</v>
      </c>
      <c r="B969" s="9" t="s">
        <v>1932</v>
      </c>
      <c r="C969" s="10">
        <v>8.13416</v>
      </c>
      <c r="D969" s="9">
        <v>9.3</v>
      </c>
      <c r="E969" s="9">
        <v>8</v>
      </c>
      <c r="F969" s="9">
        <v>2</v>
      </c>
      <c r="G969" s="11">
        <v>0.2703</v>
      </c>
      <c r="H969" s="12">
        <v>1.027</v>
      </c>
      <c r="I969" s="12">
        <v>0.9696</v>
      </c>
      <c r="J969" s="12">
        <v>2.0861</v>
      </c>
      <c r="K969" s="12">
        <v>0.391</v>
      </c>
      <c r="L969" s="12">
        <v>1.3236</v>
      </c>
      <c r="M969" s="12">
        <v>1.0076</v>
      </c>
      <c r="N969" s="13">
        <f t="shared" si="30"/>
        <v>0.3750249113394404</v>
      </c>
      <c r="O969" s="14">
        <f t="shared" si="31"/>
        <v>0.6667646410463663</v>
      </c>
    </row>
    <row r="970" spans="1:15" ht="15">
      <c r="A970" s="9" t="s">
        <v>1933</v>
      </c>
      <c r="B970" s="9" t="s">
        <v>1934</v>
      </c>
      <c r="C970" s="10">
        <v>218.00211</v>
      </c>
      <c r="D970" s="9">
        <v>5.62</v>
      </c>
      <c r="E970" s="9">
        <v>2</v>
      </c>
      <c r="F970" s="9">
        <v>2</v>
      </c>
      <c r="G970" s="11">
        <v>0.0131</v>
      </c>
      <c r="H970" s="12">
        <v>0.8543</v>
      </c>
      <c r="I970" s="12">
        <v>0.3716</v>
      </c>
      <c r="J970" s="12">
        <v>0.771</v>
      </c>
      <c r="K970" s="12">
        <v>0.936</v>
      </c>
      <c r="L970" s="12">
        <v>0.4684</v>
      </c>
      <c r="M970" s="12">
        <v>2.1914</v>
      </c>
      <c r="N970" s="13">
        <f t="shared" si="30"/>
        <v>0.375985964913769</v>
      </c>
      <c r="O970" s="14">
        <f t="shared" si="31"/>
        <v>1.8006910711602981</v>
      </c>
    </row>
    <row r="971" spans="1:15" ht="15">
      <c r="A971" s="9" t="s">
        <v>1935</v>
      </c>
      <c r="B971" s="9" t="s">
        <v>1936</v>
      </c>
      <c r="C971" s="10">
        <v>42.643800000000006</v>
      </c>
      <c r="D971" s="9">
        <v>5.34</v>
      </c>
      <c r="E971" s="9">
        <v>305</v>
      </c>
      <c r="F971" s="9">
        <v>15</v>
      </c>
      <c r="G971" s="11">
        <v>0.5328</v>
      </c>
      <c r="H971" s="12">
        <v>0.445</v>
      </c>
      <c r="I971" s="12">
        <v>0.6537</v>
      </c>
      <c r="J971" s="12">
        <v>3.1539</v>
      </c>
      <c r="K971" s="12">
        <v>0.5237</v>
      </c>
      <c r="L971" s="12">
        <v>0.5549</v>
      </c>
      <c r="M971" s="12">
        <v>0.5765</v>
      </c>
      <c r="N971" s="13">
        <f t="shared" si="30"/>
        <v>0.3761624098636117</v>
      </c>
      <c r="O971" s="14">
        <f t="shared" si="31"/>
        <v>0.38919719700888866</v>
      </c>
    </row>
    <row r="972" spans="1:15" ht="15">
      <c r="A972" s="9" t="s">
        <v>1937</v>
      </c>
      <c r="B972" s="9" t="s">
        <v>1938</v>
      </c>
      <c r="C972" s="10">
        <v>21.49288</v>
      </c>
      <c r="D972" s="9">
        <v>8.25</v>
      </c>
      <c r="E972" s="9">
        <v>2</v>
      </c>
      <c r="F972" s="9">
        <v>1</v>
      </c>
      <c r="G972" s="11">
        <v>0.0529</v>
      </c>
      <c r="H972" s="12">
        <v>0.9606</v>
      </c>
      <c r="I972" s="12">
        <v>0.6737</v>
      </c>
      <c r="J972" s="12">
        <v>0.8998</v>
      </c>
      <c r="K972" s="12">
        <v>1.5894</v>
      </c>
      <c r="L972" s="12">
        <v>0.6878</v>
      </c>
      <c r="M972" s="12">
        <v>1.0771</v>
      </c>
      <c r="N972" s="13">
        <f t="shared" si="30"/>
        <v>0.3768421412402657</v>
      </c>
      <c r="O972" s="14">
        <f t="shared" si="31"/>
        <v>1.3236652065822183</v>
      </c>
    </row>
    <row r="973" spans="1:15" ht="15">
      <c r="A973" s="9" t="s">
        <v>1939</v>
      </c>
      <c r="B973" s="9" t="s">
        <v>1940</v>
      </c>
      <c r="C973" s="10">
        <v>42.6738</v>
      </c>
      <c r="D973" s="9">
        <v>8.69</v>
      </c>
      <c r="E973" s="9">
        <v>6</v>
      </c>
      <c r="F973" s="9">
        <v>3</v>
      </c>
      <c r="G973" s="11">
        <v>0.0853</v>
      </c>
      <c r="H973" s="12">
        <v>0.8865</v>
      </c>
      <c r="I973" s="12">
        <v>0.7183</v>
      </c>
      <c r="J973" s="12">
        <v>0.7123</v>
      </c>
      <c r="K973" s="12">
        <v>1.1015</v>
      </c>
      <c r="L973" s="12">
        <v>0.4666</v>
      </c>
      <c r="M973" s="12">
        <v>3.7217</v>
      </c>
      <c r="N973" s="13">
        <f t="shared" si="30"/>
        <v>0.3769041634053676</v>
      </c>
      <c r="O973" s="14">
        <f t="shared" si="31"/>
        <v>2.2829398817487374</v>
      </c>
    </row>
    <row r="974" spans="1:15" ht="15">
      <c r="A974" s="9" t="s">
        <v>1941</v>
      </c>
      <c r="B974" s="9" t="s">
        <v>1942</v>
      </c>
      <c r="C974" s="10">
        <v>86.15983</v>
      </c>
      <c r="D974" s="9">
        <v>6.64</v>
      </c>
      <c r="E974" s="9">
        <v>21</v>
      </c>
      <c r="F974" s="9">
        <v>4</v>
      </c>
      <c r="G974" s="11">
        <v>0.068</v>
      </c>
      <c r="H974" s="12">
        <v>1.2439</v>
      </c>
      <c r="I974" s="12">
        <v>1.2072</v>
      </c>
      <c r="J974" s="12">
        <v>0.9619</v>
      </c>
      <c r="K974" s="12">
        <v>1.3438</v>
      </c>
      <c r="L974" s="12">
        <v>0.9976</v>
      </c>
      <c r="M974" s="12">
        <v>1.8803</v>
      </c>
      <c r="N974" s="13">
        <f t="shared" si="30"/>
        <v>0.37714184272183504</v>
      </c>
      <c r="O974" s="14">
        <f t="shared" si="31"/>
        <v>1.2369469674772926</v>
      </c>
    </row>
    <row r="975" spans="1:15" ht="15">
      <c r="A975" s="9" t="s">
        <v>1943</v>
      </c>
      <c r="B975" s="9" t="s">
        <v>1944</v>
      </c>
      <c r="C975" s="10">
        <v>39.829260000000005</v>
      </c>
      <c r="D975" s="9">
        <v>9.05</v>
      </c>
      <c r="E975" s="9">
        <v>10</v>
      </c>
      <c r="F975" s="9">
        <v>3</v>
      </c>
      <c r="G975" s="11">
        <v>0.1026</v>
      </c>
      <c r="H975" s="12">
        <v>1.1726</v>
      </c>
      <c r="I975" s="12">
        <v>0.9344</v>
      </c>
      <c r="J975" s="12">
        <v>1.322</v>
      </c>
      <c r="K975" s="12">
        <v>2.1788</v>
      </c>
      <c r="L975" s="12">
        <v>1.0893</v>
      </c>
      <c r="M975" s="12">
        <v>1.2322</v>
      </c>
      <c r="N975" s="13">
        <f t="shared" si="30"/>
        <v>0.3773711158620193</v>
      </c>
      <c r="O975" s="14">
        <f t="shared" si="31"/>
        <v>1.312423447069116</v>
      </c>
    </row>
    <row r="976" spans="1:15" ht="15">
      <c r="A976" s="9" t="s">
        <v>1945</v>
      </c>
      <c r="B976" s="9" t="s">
        <v>1946</v>
      </c>
      <c r="C976" s="10">
        <v>33.58841</v>
      </c>
      <c r="D976" s="9">
        <v>6.85</v>
      </c>
      <c r="E976" s="9">
        <v>39</v>
      </c>
      <c r="F976" s="9">
        <v>3</v>
      </c>
      <c r="G976" s="11">
        <v>0.0864</v>
      </c>
      <c r="H976" s="12">
        <v>1.1518</v>
      </c>
      <c r="I976" s="12">
        <v>0.8844</v>
      </c>
      <c r="J976" s="12">
        <v>0.6649</v>
      </c>
      <c r="K976" s="12">
        <v>1.2187</v>
      </c>
      <c r="L976" s="12">
        <v>0.6943</v>
      </c>
      <c r="M976" s="12">
        <v>1.948</v>
      </c>
      <c r="N976" s="13">
        <f t="shared" si="30"/>
        <v>0.3774342568308535</v>
      </c>
      <c r="O976" s="14">
        <f t="shared" si="31"/>
        <v>1.4294176446632851</v>
      </c>
    </row>
    <row r="977" spans="1:15" ht="15">
      <c r="A977" s="9" t="s">
        <v>1947</v>
      </c>
      <c r="B977" s="9" t="s">
        <v>1948</v>
      </c>
      <c r="C977" s="10">
        <v>151.25207999999998</v>
      </c>
      <c r="D977" s="9">
        <v>5.09</v>
      </c>
      <c r="E977" s="9">
        <v>40</v>
      </c>
      <c r="F977" s="9">
        <v>9</v>
      </c>
      <c r="G977" s="11">
        <v>0.064</v>
      </c>
      <c r="H977" s="12">
        <v>0.7287</v>
      </c>
      <c r="I977" s="12">
        <v>1.2785</v>
      </c>
      <c r="J977" s="12">
        <v>2.0252</v>
      </c>
      <c r="K977" s="12">
        <v>0.7824</v>
      </c>
      <c r="L977" s="12">
        <v>1.2027</v>
      </c>
      <c r="M977" s="12">
        <v>0.875</v>
      </c>
      <c r="N977" s="13">
        <f t="shared" si="30"/>
        <v>0.38042275005187187</v>
      </c>
      <c r="O977" s="14">
        <f t="shared" si="31"/>
        <v>0.7092798333498661</v>
      </c>
    </row>
    <row r="978" spans="1:15" ht="15">
      <c r="A978" s="9" t="s">
        <v>1949</v>
      </c>
      <c r="B978" s="9" t="s">
        <v>1950</v>
      </c>
      <c r="C978" s="10">
        <v>61.1744</v>
      </c>
      <c r="D978" s="9">
        <v>6.33</v>
      </c>
      <c r="E978" s="9">
        <v>30</v>
      </c>
      <c r="F978" s="9">
        <v>8</v>
      </c>
      <c r="G978" s="11">
        <v>0.1553</v>
      </c>
      <c r="H978" s="12">
        <v>1.2283</v>
      </c>
      <c r="I978" s="12">
        <v>0.8101</v>
      </c>
      <c r="J978" s="12">
        <v>0.7779</v>
      </c>
      <c r="K978" s="12">
        <v>1.5029</v>
      </c>
      <c r="L978" s="12">
        <v>0.7281</v>
      </c>
      <c r="M978" s="12">
        <v>1.4318</v>
      </c>
      <c r="N978" s="13">
        <f t="shared" si="30"/>
        <v>0.38071545551704833</v>
      </c>
      <c r="O978" s="14">
        <f t="shared" si="31"/>
        <v>1.300571672051983</v>
      </c>
    </row>
    <row r="979" spans="1:15" ht="15">
      <c r="A979" s="9" t="s">
        <v>1951</v>
      </c>
      <c r="B979" s="9" t="s">
        <v>1952</v>
      </c>
      <c r="C979" s="10">
        <v>25.176509999999997</v>
      </c>
      <c r="D979" s="9">
        <v>9.29</v>
      </c>
      <c r="E979" s="9">
        <v>16</v>
      </c>
      <c r="F979" s="9">
        <v>5</v>
      </c>
      <c r="G979" s="11">
        <v>0.2143</v>
      </c>
      <c r="H979" s="12">
        <v>0.7869</v>
      </c>
      <c r="I979" s="12">
        <v>0.5137</v>
      </c>
      <c r="J979" s="12">
        <v>0.7416</v>
      </c>
      <c r="K979" s="12">
        <v>1.2182</v>
      </c>
      <c r="L979" s="12">
        <v>0.3176</v>
      </c>
      <c r="M979" s="12">
        <v>1.8165</v>
      </c>
      <c r="N979" s="13">
        <f t="shared" si="30"/>
        <v>0.38077124814104446</v>
      </c>
      <c r="O979" s="14">
        <f t="shared" si="31"/>
        <v>1.641514053471746</v>
      </c>
    </row>
    <row r="980" spans="1:15" ht="15">
      <c r="A980" s="9" t="s">
        <v>1953</v>
      </c>
      <c r="B980" s="9" t="s">
        <v>1954</v>
      </c>
      <c r="C980" s="10">
        <v>75.51944</v>
      </c>
      <c r="D980" s="9">
        <v>5.6</v>
      </c>
      <c r="E980" s="9">
        <v>45</v>
      </c>
      <c r="F980" s="9">
        <v>6</v>
      </c>
      <c r="G980" s="11">
        <v>0.136</v>
      </c>
      <c r="H980" s="12">
        <v>0.9573</v>
      </c>
      <c r="I980" s="12">
        <v>0.4714</v>
      </c>
      <c r="J980" s="12">
        <v>0.4985</v>
      </c>
      <c r="K980" s="12">
        <v>0.6816</v>
      </c>
      <c r="L980" s="12">
        <v>0.5707</v>
      </c>
      <c r="M980" s="12">
        <v>5.0594</v>
      </c>
      <c r="N980" s="13">
        <f t="shared" si="30"/>
        <v>0.38117633348281665</v>
      </c>
      <c r="O980" s="14">
        <f t="shared" si="31"/>
        <v>3.2750622665006226</v>
      </c>
    </row>
    <row r="981" spans="1:15" ht="15">
      <c r="A981" s="9" t="s">
        <v>1955</v>
      </c>
      <c r="B981" s="9" t="s">
        <v>1956</v>
      </c>
      <c r="C981" s="10">
        <v>204.74430999999998</v>
      </c>
      <c r="D981" s="9">
        <v>5.47</v>
      </c>
      <c r="E981" s="9">
        <v>9</v>
      </c>
      <c r="F981" s="9">
        <v>6</v>
      </c>
      <c r="G981" s="11">
        <v>0.0325</v>
      </c>
      <c r="H981" s="12">
        <v>1.0838</v>
      </c>
      <c r="I981" s="12">
        <v>0.6126</v>
      </c>
      <c r="J981" s="12">
        <v>0.7848</v>
      </c>
      <c r="K981" s="12">
        <v>2.1701</v>
      </c>
      <c r="L981" s="12">
        <v>0.5335</v>
      </c>
      <c r="M981" s="12">
        <v>1.2325</v>
      </c>
      <c r="N981" s="13">
        <f t="shared" si="30"/>
        <v>0.3815591054919083</v>
      </c>
      <c r="O981" s="14">
        <f t="shared" si="31"/>
        <v>1.5863694986296952</v>
      </c>
    </row>
    <row r="982" spans="1:15" ht="15">
      <c r="A982" s="9" t="s">
        <v>1957</v>
      </c>
      <c r="B982" s="9" t="s">
        <v>1958</v>
      </c>
      <c r="C982" s="10">
        <v>60.84518</v>
      </c>
      <c r="D982" s="9">
        <v>9.18</v>
      </c>
      <c r="E982" s="9">
        <v>5</v>
      </c>
      <c r="F982" s="9">
        <v>2</v>
      </c>
      <c r="G982" s="11">
        <v>0.035</v>
      </c>
      <c r="H982" s="12">
        <v>0.7119</v>
      </c>
      <c r="I982" s="12">
        <v>0.6537</v>
      </c>
      <c r="J982" s="12">
        <v>0.6236</v>
      </c>
      <c r="K982" s="12">
        <v>7.731</v>
      </c>
      <c r="L982" s="12">
        <v>0.558</v>
      </c>
      <c r="M982" s="12">
        <v>0.6833</v>
      </c>
      <c r="N982" s="13">
        <f t="shared" si="30"/>
        <v>0.38172890311813445</v>
      </c>
      <c r="O982" s="14">
        <f t="shared" si="31"/>
        <v>4.510506736376433</v>
      </c>
    </row>
    <row r="983" spans="1:15" ht="15">
      <c r="A983" s="9" t="s">
        <v>1959</v>
      </c>
      <c r="B983" s="9" t="s">
        <v>1960</v>
      </c>
      <c r="C983" s="10">
        <v>16.6333</v>
      </c>
      <c r="D983" s="9">
        <v>8.76</v>
      </c>
      <c r="E983" s="9">
        <v>1</v>
      </c>
      <c r="F983" s="9">
        <v>1</v>
      </c>
      <c r="G983" s="11">
        <v>0.0658</v>
      </c>
      <c r="H983" s="12">
        <v>0.8613</v>
      </c>
      <c r="I983" s="12">
        <v>0.296</v>
      </c>
      <c r="J983" s="12">
        <v>0.9645</v>
      </c>
      <c r="K983" s="12">
        <v>1.5597</v>
      </c>
      <c r="L983" s="12">
        <v>0.337</v>
      </c>
      <c r="M983" s="12">
        <v>1.5829</v>
      </c>
      <c r="N983" s="13">
        <f t="shared" si="30"/>
        <v>0.381768820375877</v>
      </c>
      <c r="O983" s="14">
        <f t="shared" si="31"/>
        <v>1.6399283627109058</v>
      </c>
    </row>
    <row r="984" spans="1:15" ht="15">
      <c r="A984" s="9" t="s">
        <v>1961</v>
      </c>
      <c r="B984" s="9" t="s">
        <v>1962</v>
      </c>
      <c r="C984" s="10">
        <v>12.77409</v>
      </c>
      <c r="D984" s="9">
        <v>5.22</v>
      </c>
      <c r="E984" s="9">
        <v>7</v>
      </c>
      <c r="F984" s="9">
        <v>2</v>
      </c>
      <c r="G984" s="11">
        <v>0.1491</v>
      </c>
      <c r="H984" s="12">
        <v>0.8113</v>
      </c>
      <c r="I984" s="12">
        <v>1.0786</v>
      </c>
      <c r="J984" s="12">
        <v>2.1605</v>
      </c>
      <c r="K984" s="12">
        <v>1.0682</v>
      </c>
      <c r="L984" s="12">
        <v>0.8274</v>
      </c>
      <c r="M984" s="12">
        <v>0.9249</v>
      </c>
      <c r="N984" s="13">
        <f t="shared" si="30"/>
        <v>0.3825921752433812</v>
      </c>
      <c r="O984" s="14">
        <f t="shared" si="31"/>
        <v>0.6963509776812167</v>
      </c>
    </row>
    <row r="985" spans="1:15" ht="15">
      <c r="A985" s="9" t="s">
        <v>1963</v>
      </c>
      <c r="B985" s="9" t="s">
        <v>618</v>
      </c>
      <c r="C985" s="10">
        <v>3.9654499999999997</v>
      </c>
      <c r="D985" s="9">
        <v>5.58</v>
      </c>
      <c r="E985" s="9">
        <v>11</v>
      </c>
      <c r="F985" s="9">
        <v>1</v>
      </c>
      <c r="G985" s="11">
        <v>0.3514</v>
      </c>
      <c r="H985" s="12">
        <v>0.6893</v>
      </c>
      <c r="I985" s="12">
        <v>0.2561</v>
      </c>
      <c r="J985" s="12">
        <v>0.8215</v>
      </c>
      <c r="K985" s="12">
        <v>1.0769</v>
      </c>
      <c r="L985" s="12">
        <v>0.2859</v>
      </c>
      <c r="M985" s="12">
        <v>1.729</v>
      </c>
      <c r="N985" s="13">
        <f t="shared" si="30"/>
        <v>0.3827374167450891</v>
      </c>
      <c r="O985" s="14">
        <f t="shared" si="31"/>
        <v>1.7498443601788443</v>
      </c>
    </row>
    <row r="986" spans="1:15" ht="15">
      <c r="A986" s="9" t="s">
        <v>1964</v>
      </c>
      <c r="B986" s="9" t="s">
        <v>1965</v>
      </c>
      <c r="C986" s="10">
        <v>16.83208</v>
      </c>
      <c r="D986" s="9">
        <v>5.07</v>
      </c>
      <c r="E986" s="9">
        <v>31</v>
      </c>
      <c r="F986" s="9">
        <v>3</v>
      </c>
      <c r="G986" s="11">
        <v>0.2922</v>
      </c>
      <c r="H986" s="12">
        <v>0.9948</v>
      </c>
      <c r="I986" s="12">
        <v>0.8274</v>
      </c>
      <c r="J986" s="12">
        <v>0.4158</v>
      </c>
      <c r="K986" s="12">
        <v>0.9992</v>
      </c>
      <c r="L986" s="12">
        <v>0.672</v>
      </c>
      <c r="M986" s="12">
        <v>1.302</v>
      </c>
      <c r="N986" s="13">
        <f t="shared" si="30"/>
        <v>0.3830902732739597</v>
      </c>
      <c r="O986" s="14">
        <f t="shared" si="31"/>
        <v>1.328507596067918</v>
      </c>
    </row>
    <row r="987" spans="1:15" ht="15">
      <c r="A987" s="9" t="s">
        <v>1966</v>
      </c>
      <c r="B987" s="9" t="s">
        <v>1967</v>
      </c>
      <c r="C987" s="10">
        <v>62.081410000000005</v>
      </c>
      <c r="D987" s="9">
        <v>8.6</v>
      </c>
      <c r="E987" s="9">
        <v>2</v>
      </c>
      <c r="F987" s="9">
        <v>1</v>
      </c>
      <c r="G987" s="11">
        <v>0.0217</v>
      </c>
      <c r="H987" s="12">
        <v>1.1164</v>
      </c>
      <c r="I987" s="12">
        <v>0.8909</v>
      </c>
      <c r="J987" s="12">
        <v>0.4556</v>
      </c>
      <c r="K987" s="12">
        <v>1.0878</v>
      </c>
      <c r="L987" s="12">
        <v>0.6942</v>
      </c>
      <c r="M987" s="12">
        <v>1.7478</v>
      </c>
      <c r="N987" s="13">
        <f t="shared" si="30"/>
        <v>0.383221391683345</v>
      </c>
      <c r="O987" s="14">
        <f t="shared" si="31"/>
        <v>1.4331885176012018</v>
      </c>
    </row>
    <row r="988" spans="1:15" ht="15">
      <c r="A988" s="9" t="s">
        <v>1968</v>
      </c>
      <c r="B988" s="9" t="s">
        <v>1969</v>
      </c>
      <c r="C988" s="10">
        <v>44.026900000000005</v>
      </c>
      <c r="D988" s="9">
        <v>6.78</v>
      </c>
      <c r="E988" s="9">
        <v>12</v>
      </c>
      <c r="F988" s="9">
        <v>2</v>
      </c>
      <c r="G988" s="11">
        <v>0.0718</v>
      </c>
      <c r="H988" s="12">
        <v>0.8828</v>
      </c>
      <c r="I988" s="12">
        <v>0.0001</v>
      </c>
      <c r="J988" s="12">
        <v>0.5907</v>
      </c>
      <c r="K988" s="12">
        <v>1.2021</v>
      </c>
      <c r="L988" s="12">
        <v>0.0001</v>
      </c>
      <c r="M988" s="12">
        <v>2.5929</v>
      </c>
      <c r="N988" s="13">
        <f t="shared" si="30"/>
        <v>0.3843228672822172</v>
      </c>
      <c r="O988" s="14">
        <f t="shared" si="31"/>
        <v>2.5753935939196526</v>
      </c>
    </row>
    <row r="989" spans="1:15" ht="15">
      <c r="A989" s="9" t="s">
        <v>1970</v>
      </c>
      <c r="B989" s="9" t="s">
        <v>1971</v>
      </c>
      <c r="C989" s="10">
        <v>45.00409</v>
      </c>
      <c r="D989" s="9">
        <v>5.78</v>
      </c>
      <c r="E989" s="9">
        <v>4</v>
      </c>
      <c r="F989" s="9">
        <v>1</v>
      </c>
      <c r="G989" s="11">
        <v>0.0289</v>
      </c>
      <c r="H989" s="12">
        <v>0.6832</v>
      </c>
      <c r="I989" s="12">
        <v>0.2708</v>
      </c>
      <c r="J989" s="12">
        <v>0.9177</v>
      </c>
      <c r="K989" s="12">
        <v>0.9938</v>
      </c>
      <c r="L989" s="12">
        <v>0.3851</v>
      </c>
      <c r="M989" s="12">
        <v>1.8673</v>
      </c>
      <c r="N989" s="13">
        <f t="shared" si="30"/>
        <v>0.3847268228684526</v>
      </c>
      <c r="O989" s="14">
        <f t="shared" si="31"/>
        <v>1.7343591387508683</v>
      </c>
    </row>
    <row r="990" spans="1:15" ht="15">
      <c r="A990" s="9" t="s">
        <v>1972</v>
      </c>
      <c r="B990" s="9" t="s">
        <v>1973</v>
      </c>
      <c r="C990" s="10">
        <v>26.20965</v>
      </c>
      <c r="D990" s="9">
        <v>10.48</v>
      </c>
      <c r="E990" s="9">
        <v>13</v>
      </c>
      <c r="F990" s="9">
        <v>2</v>
      </c>
      <c r="G990" s="11">
        <v>0.0741</v>
      </c>
      <c r="H990" s="12">
        <v>1.2218</v>
      </c>
      <c r="I990" s="12">
        <v>1.0125</v>
      </c>
      <c r="J990" s="12">
        <v>1.3595</v>
      </c>
      <c r="K990" s="12">
        <v>1.0664</v>
      </c>
      <c r="L990" s="12">
        <v>0.6863</v>
      </c>
      <c r="M990" s="12">
        <v>1.265</v>
      </c>
      <c r="N990" s="13">
        <f t="shared" si="30"/>
        <v>0.38591153592032235</v>
      </c>
      <c r="O990" s="14">
        <f t="shared" si="31"/>
        <v>0.8396961433580054</v>
      </c>
    </row>
    <row r="991" spans="1:15" ht="15">
      <c r="A991" s="9" t="s">
        <v>1974</v>
      </c>
      <c r="B991" s="9" t="s">
        <v>1975</v>
      </c>
      <c r="C991" s="10">
        <v>24.593049999999998</v>
      </c>
      <c r="D991" s="9">
        <v>6.43</v>
      </c>
      <c r="E991" s="9">
        <v>30</v>
      </c>
      <c r="F991" s="9">
        <v>5</v>
      </c>
      <c r="G991" s="11">
        <v>0.293</v>
      </c>
      <c r="H991" s="12">
        <v>1.1531</v>
      </c>
      <c r="I991" s="12">
        <v>0.7874</v>
      </c>
      <c r="J991" s="12">
        <v>0.8095</v>
      </c>
      <c r="K991" s="12">
        <v>1.2544</v>
      </c>
      <c r="L991" s="12">
        <v>0.7432</v>
      </c>
      <c r="M991" s="12">
        <v>1.4681</v>
      </c>
      <c r="N991" s="13">
        <f t="shared" si="30"/>
        <v>0.3861768043351024</v>
      </c>
      <c r="O991" s="14">
        <f t="shared" si="31"/>
        <v>1.2602545454545455</v>
      </c>
    </row>
    <row r="992" spans="1:15" ht="15">
      <c r="A992" s="9" t="s">
        <v>1976</v>
      </c>
      <c r="B992" s="9" t="s">
        <v>1977</v>
      </c>
      <c r="C992" s="10">
        <v>17.911009999999997</v>
      </c>
      <c r="D992" s="9">
        <v>4.42</v>
      </c>
      <c r="E992" s="9">
        <v>10</v>
      </c>
      <c r="F992" s="9">
        <v>3</v>
      </c>
      <c r="G992" s="11">
        <v>0.1709</v>
      </c>
      <c r="H992" s="12">
        <v>1.106</v>
      </c>
      <c r="I992" s="12">
        <v>1.0329</v>
      </c>
      <c r="J992" s="12">
        <v>1.3602</v>
      </c>
      <c r="K992" s="12">
        <v>0.9884</v>
      </c>
      <c r="L992" s="12">
        <v>0.7688</v>
      </c>
      <c r="M992" s="12">
        <v>1.2464</v>
      </c>
      <c r="N992" s="13">
        <f t="shared" si="30"/>
        <v>0.3861892213418501</v>
      </c>
      <c r="O992" s="14">
        <f t="shared" si="31"/>
        <v>0.8583921579834815</v>
      </c>
    </row>
    <row r="993" spans="1:15" ht="15">
      <c r="A993" s="9" t="s">
        <v>1978</v>
      </c>
      <c r="B993" s="9" t="s">
        <v>1979</v>
      </c>
      <c r="C993" s="10">
        <v>41.27211</v>
      </c>
      <c r="D993" s="9">
        <v>6.32</v>
      </c>
      <c r="E993" s="9">
        <v>67</v>
      </c>
      <c r="F993" s="9">
        <v>13</v>
      </c>
      <c r="G993" s="11">
        <v>0.384</v>
      </c>
      <c r="H993" s="12">
        <v>1.4976</v>
      </c>
      <c r="I993" s="12">
        <v>1.425</v>
      </c>
      <c r="J993" s="12">
        <v>1.5554</v>
      </c>
      <c r="K993" s="12">
        <v>0.9628</v>
      </c>
      <c r="L993" s="12">
        <v>1.6408</v>
      </c>
      <c r="M993" s="12">
        <v>1.2961</v>
      </c>
      <c r="N993" s="13">
        <f t="shared" si="30"/>
        <v>0.38827785521644964</v>
      </c>
      <c r="O993" s="14">
        <f t="shared" si="31"/>
        <v>0.8708575256811077</v>
      </c>
    </row>
    <row r="994" spans="1:15" ht="15">
      <c r="A994" s="9" t="s">
        <v>1980</v>
      </c>
      <c r="B994" s="9" t="s">
        <v>1981</v>
      </c>
      <c r="C994" s="10">
        <v>62.01258</v>
      </c>
      <c r="D994" s="9">
        <v>5.13</v>
      </c>
      <c r="E994" s="9">
        <v>12</v>
      </c>
      <c r="F994" s="9">
        <v>2</v>
      </c>
      <c r="G994" s="11">
        <v>0.0333</v>
      </c>
      <c r="H994" s="12">
        <v>0.9471</v>
      </c>
      <c r="I994" s="12">
        <v>1.2391</v>
      </c>
      <c r="J994" s="12">
        <v>0.494</v>
      </c>
      <c r="K994" s="12">
        <v>1.8053</v>
      </c>
      <c r="L994" s="12">
        <v>0.8525</v>
      </c>
      <c r="M994" s="12">
        <v>1.0682</v>
      </c>
      <c r="N994" s="13">
        <f t="shared" si="30"/>
        <v>0.388685503926268</v>
      </c>
      <c r="O994" s="14">
        <f t="shared" si="31"/>
        <v>1.3901947615849564</v>
      </c>
    </row>
    <row r="995" spans="1:15" ht="15">
      <c r="A995" s="9" t="s">
        <v>1982</v>
      </c>
      <c r="B995" s="9" t="s">
        <v>1983</v>
      </c>
      <c r="C995" s="10">
        <v>10.98547</v>
      </c>
      <c r="D995" s="9">
        <v>4.68</v>
      </c>
      <c r="E995" s="9">
        <v>43</v>
      </c>
      <c r="F995" s="9">
        <v>4</v>
      </c>
      <c r="G995" s="11">
        <v>0.3402</v>
      </c>
      <c r="H995" s="12">
        <v>0.9182</v>
      </c>
      <c r="I995" s="12">
        <v>0.2759</v>
      </c>
      <c r="J995" s="12">
        <v>0.3545</v>
      </c>
      <c r="K995" s="12">
        <v>5.7386</v>
      </c>
      <c r="L995" s="12">
        <v>0.3364</v>
      </c>
      <c r="M995" s="12">
        <v>0.6018</v>
      </c>
      <c r="N995" s="13">
        <f t="shared" si="30"/>
        <v>0.3887963371232709</v>
      </c>
      <c r="O995" s="14">
        <f t="shared" si="31"/>
        <v>4.311507167764432</v>
      </c>
    </row>
    <row r="996" spans="1:15" ht="15">
      <c r="A996" s="9" t="s">
        <v>1984</v>
      </c>
      <c r="B996" s="9" t="s">
        <v>1985</v>
      </c>
      <c r="C996" s="10">
        <v>42.36441000000001</v>
      </c>
      <c r="D996" s="9">
        <v>6.65</v>
      </c>
      <c r="E996" s="9">
        <v>11</v>
      </c>
      <c r="F996" s="9">
        <v>6</v>
      </c>
      <c r="G996" s="11">
        <v>0.1762</v>
      </c>
      <c r="H996" s="12">
        <v>0.8663</v>
      </c>
      <c r="I996" s="12">
        <v>0.5111</v>
      </c>
      <c r="J996" s="12">
        <v>0.6549</v>
      </c>
      <c r="K996" s="12">
        <v>2.2348</v>
      </c>
      <c r="L996" s="12">
        <v>0.1485</v>
      </c>
      <c r="M996" s="12">
        <v>1.4342</v>
      </c>
      <c r="N996" s="13">
        <f t="shared" si="30"/>
        <v>0.3889893475205982</v>
      </c>
      <c r="O996" s="14">
        <f t="shared" si="31"/>
        <v>1.8784136200364117</v>
      </c>
    </row>
    <row r="997" spans="1:15" ht="15">
      <c r="A997" s="9" t="s">
        <v>1986</v>
      </c>
      <c r="B997" s="9" t="s">
        <v>1987</v>
      </c>
      <c r="C997" s="10">
        <v>14.58248</v>
      </c>
      <c r="D997" s="9">
        <v>8.83</v>
      </c>
      <c r="E997" s="9">
        <v>13</v>
      </c>
      <c r="F997" s="9">
        <v>2</v>
      </c>
      <c r="G997" s="11">
        <v>0.1395</v>
      </c>
      <c r="H997" s="12">
        <v>0.8916</v>
      </c>
      <c r="I997" s="12">
        <v>0.8516</v>
      </c>
      <c r="J997" s="12">
        <v>0.7712</v>
      </c>
      <c r="K997" s="12">
        <v>1.0383</v>
      </c>
      <c r="L997" s="12">
        <v>0.6522</v>
      </c>
      <c r="M997" s="12">
        <v>1.8647</v>
      </c>
      <c r="N997" s="13">
        <f t="shared" si="30"/>
        <v>0.389024572581699</v>
      </c>
      <c r="O997" s="14">
        <f t="shared" si="31"/>
        <v>1.4139357301940823</v>
      </c>
    </row>
    <row r="998" spans="1:15" ht="15">
      <c r="A998" s="9" t="s">
        <v>1988</v>
      </c>
      <c r="B998" s="9" t="s">
        <v>1989</v>
      </c>
      <c r="C998" s="10">
        <v>20.899729999999998</v>
      </c>
      <c r="D998" s="9">
        <v>7.57</v>
      </c>
      <c r="E998" s="9">
        <v>3</v>
      </c>
      <c r="F998" s="9">
        <v>2</v>
      </c>
      <c r="G998" s="11">
        <v>0.1093</v>
      </c>
      <c r="H998" s="12">
        <v>0.8535</v>
      </c>
      <c r="I998" s="12">
        <v>0.5568</v>
      </c>
      <c r="J998" s="12">
        <v>1.1383</v>
      </c>
      <c r="K998" s="12">
        <v>1.679</v>
      </c>
      <c r="L998" s="12">
        <v>0.5584</v>
      </c>
      <c r="M998" s="12">
        <v>1.4005</v>
      </c>
      <c r="N998" s="13">
        <f t="shared" si="30"/>
        <v>0.389301430701942</v>
      </c>
      <c r="O998" s="14">
        <f t="shared" si="31"/>
        <v>1.4274111276779409</v>
      </c>
    </row>
    <row r="999" spans="1:15" ht="15">
      <c r="A999" s="9" t="s">
        <v>1990</v>
      </c>
      <c r="B999" s="9" t="s">
        <v>1991</v>
      </c>
      <c r="C999" s="10">
        <v>11.36421</v>
      </c>
      <c r="D999" s="9">
        <v>9.87</v>
      </c>
      <c r="E999" s="9">
        <v>24</v>
      </c>
      <c r="F999" s="9">
        <v>2</v>
      </c>
      <c r="G999" s="11">
        <v>0.2449</v>
      </c>
      <c r="H999" s="12">
        <v>0.9901</v>
      </c>
      <c r="I999" s="12">
        <v>0.7598</v>
      </c>
      <c r="J999" s="12">
        <v>0.978</v>
      </c>
      <c r="K999" s="12">
        <v>1.7236</v>
      </c>
      <c r="L999" s="12">
        <v>0.7767</v>
      </c>
      <c r="M999" s="12">
        <v>1.0662</v>
      </c>
      <c r="N999" s="13">
        <f t="shared" si="30"/>
        <v>0.389620447682107</v>
      </c>
      <c r="O999" s="14">
        <f t="shared" si="31"/>
        <v>1.307415960995638</v>
      </c>
    </row>
    <row r="1000" spans="1:15" ht="15">
      <c r="A1000" s="9" t="s">
        <v>1992</v>
      </c>
      <c r="B1000" s="9" t="s">
        <v>1993</v>
      </c>
      <c r="C1000" s="10">
        <v>82.08773</v>
      </c>
      <c r="D1000" s="9">
        <v>8.91</v>
      </c>
      <c r="E1000" s="9">
        <v>35</v>
      </c>
      <c r="F1000" s="9">
        <v>4</v>
      </c>
      <c r="G1000" s="11">
        <v>0.0797</v>
      </c>
      <c r="H1000" s="12">
        <v>0.8257</v>
      </c>
      <c r="I1000" s="12">
        <v>0.474</v>
      </c>
      <c r="J1000" s="12">
        <v>0.5346</v>
      </c>
      <c r="K1000" s="12">
        <v>0.6449</v>
      </c>
      <c r="L1000" s="12">
        <v>0.477</v>
      </c>
      <c r="M1000" s="12">
        <v>5.0313</v>
      </c>
      <c r="N1000" s="13">
        <f t="shared" si="30"/>
        <v>0.39005399675467345</v>
      </c>
      <c r="O1000" s="14">
        <f t="shared" si="31"/>
        <v>3.3545221610423592</v>
      </c>
    </row>
    <row r="1001" spans="1:15" ht="15">
      <c r="A1001" s="9" t="s">
        <v>1994</v>
      </c>
      <c r="B1001" s="9" t="s">
        <v>1995</v>
      </c>
      <c r="C1001" s="10">
        <v>31.48107</v>
      </c>
      <c r="D1001" s="9">
        <v>6.93</v>
      </c>
      <c r="E1001" s="9">
        <v>54</v>
      </c>
      <c r="F1001" s="9">
        <v>4</v>
      </c>
      <c r="G1001" s="11">
        <v>0.1364</v>
      </c>
      <c r="H1001" s="12">
        <v>1.1486</v>
      </c>
      <c r="I1001" s="12">
        <v>0.9018</v>
      </c>
      <c r="J1001" s="12">
        <v>0.6649</v>
      </c>
      <c r="K1001" s="12">
        <v>1.3252</v>
      </c>
      <c r="L1001" s="12">
        <v>0.5965</v>
      </c>
      <c r="M1001" s="12">
        <v>2.1476</v>
      </c>
      <c r="N1001" s="13">
        <f t="shared" si="30"/>
        <v>0.39064741320060536</v>
      </c>
      <c r="O1001" s="14">
        <f t="shared" si="31"/>
        <v>1.498655765477111</v>
      </c>
    </row>
    <row r="1002" spans="1:15" ht="15">
      <c r="A1002" s="9" t="s">
        <v>1996</v>
      </c>
      <c r="B1002" s="9" t="s">
        <v>1997</v>
      </c>
      <c r="C1002" s="10">
        <v>13.17173</v>
      </c>
      <c r="D1002" s="9">
        <v>8.9</v>
      </c>
      <c r="E1002" s="9">
        <v>10</v>
      </c>
      <c r="F1002" s="9">
        <v>3</v>
      </c>
      <c r="G1002" s="11">
        <v>0.2035</v>
      </c>
      <c r="H1002" s="12">
        <v>1.7313</v>
      </c>
      <c r="I1002" s="12">
        <v>0.4022</v>
      </c>
      <c r="J1002" s="12">
        <v>0.4537</v>
      </c>
      <c r="K1002" s="12">
        <v>1.792</v>
      </c>
      <c r="L1002" s="12">
        <v>0.607</v>
      </c>
      <c r="M1002" s="12">
        <v>1.9241</v>
      </c>
      <c r="N1002" s="13">
        <f t="shared" si="30"/>
        <v>0.39202358164239304</v>
      </c>
      <c r="O1002" s="14">
        <f t="shared" si="31"/>
        <v>1.6709570191713048</v>
      </c>
    </row>
    <row r="1003" spans="1:15" ht="15">
      <c r="A1003" s="9" t="s">
        <v>1998</v>
      </c>
      <c r="B1003" s="9" t="s">
        <v>1999</v>
      </c>
      <c r="C1003" s="10">
        <v>108.58121000000001</v>
      </c>
      <c r="D1003" s="9">
        <v>7.26</v>
      </c>
      <c r="E1003" s="9">
        <v>1</v>
      </c>
      <c r="F1003" s="9">
        <v>1</v>
      </c>
      <c r="G1003" s="11">
        <v>0.0126</v>
      </c>
      <c r="H1003" s="12">
        <v>0.0005</v>
      </c>
      <c r="I1003" s="12">
        <v>9.1754</v>
      </c>
      <c r="J1003" s="12">
        <v>2.294</v>
      </c>
      <c r="K1003" s="12">
        <v>0.6955</v>
      </c>
      <c r="L1003" s="12">
        <v>1.0211</v>
      </c>
      <c r="M1003" s="12">
        <v>1.7794</v>
      </c>
      <c r="N1003" s="13">
        <f t="shared" si="30"/>
        <v>0.39244880894985634</v>
      </c>
      <c r="O1003" s="14">
        <f t="shared" si="31"/>
        <v>0.3047977750459899</v>
      </c>
    </row>
    <row r="1004" spans="1:15" ht="15">
      <c r="A1004" s="9" t="s">
        <v>2000</v>
      </c>
      <c r="B1004" s="9" t="s">
        <v>2001</v>
      </c>
      <c r="C1004" s="10">
        <v>94.13399000000001</v>
      </c>
      <c r="D1004" s="9">
        <v>5.84</v>
      </c>
      <c r="E1004" s="9">
        <v>3</v>
      </c>
      <c r="F1004" s="9">
        <v>1</v>
      </c>
      <c r="G1004" s="11">
        <v>0.0094</v>
      </c>
      <c r="H1004" s="12">
        <v>0.866</v>
      </c>
      <c r="I1004" s="12">
        <v>0.5522</v>
      </c>
      <c r="J1004" s="12">
        <v>0.6748</v>
      </c>
      <c r="K1004" s="12">
        <v>1.7871</v>
      </c>
      <c r="L1004" s="12">
        <v>0.4755</v>
      </c>
      <c r="M1004" s="12">
        <v>0.9608</v>
      </c>
      <c r="N1004" s="13">
        <f t="shared" si="30"/>
        <v>0.392623914589179</v>
      </c>
      <c r="O1004" s="14">
        <f t="shared" si="31"/>
        <v>1.5400860009555661</v>
      </c>
    </row>
    <row r="1005" spans="1:15" ht="15">
      <c r="A1005" s="9" t="s">
        <v>2002</v>
      </c>
      <c r="B1005" s="9" t="s">
        <v>2003</v>
      </c>
      <c r="C1005" s="10">
        <v>15.549940000000001</v>
      </c>
      <c r="D1005" s="9">
        <v>9.85</v>
      </c>
      <c r="E1005" s="9">
        <v>20</v>
      </c>
      <c r="F1005" s="9">
        <v>3</v>
      </c>
      <c r="G1005" s="11">
        <v>0.3185</v>
      </c>
      <c r="H1005" s="12">
        <v>1.1559</v>
      </c>
      <c r="I1005" s="12">
        <v>0.7205</v>
      </c>
      <c r="J1005" s="12">
        <v>0.5239</v>
      </c>
      <c r="K1005" s="12">
        <v>1.612</v>
      </c>
      <c r="L1005" s="12">
        <v>0.3263</v>
      </c>
      <c r="M1005" s="12">
        <v>2.0175</v>
      </c>
      <c r="N1005" s="13">
        <f t="shared" si="30"/>
        <v>0.39362986799475963</v>
      </c>
      <c r="O1005" s="14">
        <f t="shared" si="31"/>
        <v>1.6480439945006877</v>
      </c>
    </row>
    <row r="1006" spans="1:15" ht="15">
      <c r="A1006" s="9" t="s">
        <v>2004</v>
      </c>
      <c r="B1006" s="9" t="s">
        <v>2005</v>
      </c>
      <c r="C1006" s="10">
        <v>134.46462</v>
      </c>
      <c r="D1006" s="9">
        <v>6.95</v>
      </c>
      <c r="E1006" s="9">
        <v>11</v>
      </c>
      <c r="F1006" s="9">
        <v>5</v>
      </c>
      <c r="G1006" s="11">
        <v>0.0527</v>
      </c>
      <c r="H1006" s="12">
        <v>0.9503</v>
      </c>
      <c r="I1006" s="12">
        <v>0.7355</v>
      </c>
      <c r="J1006" s="12">
        <v>0.7635</v>
      </c>
      <c r="K1006" s="12">
        <v>1.267</v>
      </c>
      <c r="L1006" s="12">
        <v>0.5733</v>
      </c>
      <c r="M1006" s="12">
        <v>1.3295</v>
      </c>
      <c r="N1006" s="13">
        <f t="shared" si="30"/>
        <v>0.3937314103543592</v>
      </c>
      <c r="O1006" s="14">
        <f t="shared" si="31"/>
        <v>1.2941656799902013</v>
      </c>
    </row>
    <row r="1007" spans="1:15" ht="15">
      <c r="A1007" s="9" t="s">
        <v>2006</v>
      </c>
      <c r="B1007" s="9" t="s">
        <v>2007</v>
      </c>
      <c r="C1007" s="10">
        <v>12.187700000000001</v>
      </c>
      <c r="D1007" s="9">
        <v>9.78</v>
      </c>
      <c r="E1007" s="9">
        <v>26</v>
      </c>
      <c r="F1007" s="9">
        <v>2</v>
      </c>
      <c r="G1007" s="11">
        <v>0.2672</v>
      </c>
      <c r="H1007" s="12">
        <v>1.1071</v>
      </c>
      <c r="I1007" s="12">
        <v>0.9656</v>
      </c>
      <c r="J1007" s="12">
        <v>1.4279</v>
      </c>
      <c r="K1007" s="12">
        <v>0.8173</v>
      </c>
      <c r="L1007" s="12">
        <v>1.1876</v>
      </c>
      <c r="M1007" s="12">
        <v>0.9989</v>
      </c>
      <c r="N1007" s="13">
        <f t="shared" si="30"/>
        <v>0.39410425131947424</v>
      </c>
      <c r="O1007" s="14">
        <f t="shared" si="31"/>
        <v>0.8580814717477003</v>
      </c>
    </row>
    <row r="1008" spans="1:15" ht="15">
      <c r="A1008" s="9" t="s">
        <v>2008</v>
      </c>
      <c r="B1008" s="9" t="s">
        <v>2009</v>
      </c>
      <c r="C1008" s="10">
        <v>43.0552</v>
      </c>
      <c r="D1008" s="9">
        <v>7.58</v>
      </c>
      <c r="E1008" s="9">
        <v>11</v>
      </c>
      <c r="F1008" s="9">
        <v>4</v>
      </c>
      <c r="G1008" s="11">
        <v>0.101</v>
      </c>
      <c r="H1008" s="12">
        <v>0.8318</v>
      </c>
      <c r="I1008" s="12">
        <v>0.555</v>
      </c>
      <c r="J1008" s="12">
        <v>0.6588</v>
      </c>
      <c r="K1008" s="12">
        <v>1.4338</v>
      </c>
      <c r="L1008" s="12">
        <v>0.5269</v>
      </c>
      <c r="M1008" s="12">
        <v>0.8741</v>
      </c>
      <c r="N1008" s="13">
        <f t="shared" si="30"/>
        <v>0.3948731535001303</v>
      </c>
      <c r="O1008" s="14">
        <f t="shared" si="31"/>
        <v>1.3858036761830268</v>
      </c>
    </row>
    <row r="1009" spans="1:15" ht="15">
      <c r="A1009" s="9" t="s">
        <v>2010</v>
      </c>
      <c r="B1009" s="9" t="s">
        <v>2011</v>
      </c>
      <c r="C1009" s="10">
        <v>32.964330000000004</v>
      </c>
      <c r="D1009" s="9">
        <v>6.76</v>
      </c>
      <c r="E1009" s="9">
        <v>6</v>
      </c>
      <c r="F1009" s="9">
        <v>1</v>
      </c>
      <c r="G1009" s="11">
        <v>0.0502</v>
      </c>
      <c r="H1009" s="12">
        <v>1.3125</v>
      </c>
      <c r="I1009" s="12">
        <v>1.3049</v>
      </c>
      <c r="J1009" s="12">
        <v>0.836</v>
      </c>
      <c r="K1009" s="12">
        <v>1.0871</v>
      </c>
      <c r="L1009" s="12">
        <v>1.581</v>
      </c>
      <c r="M1009" s="12">
        <v>1.3952</v>
      </c>
      <c r="N1009" s="13">
        <f t="shared" si="30"/>
        <v>0.39487393514783276</v>
      </c>
      <c r="O1009" s="14">
        <f t="shared" si="31"/>
        <v>1.176608559680315</v>
      </c>
    </row>
    <row r="1010" spans="1:15" ht="15">
      <c r="A1010" s="9" t="s">
        <v>2012</v>
      </c>
      <c r="B1010" s="9" t="s">
        <v>2013</v>
      </c>
      <c r="C1010" s="10">
        <v>99.46130000000001</v>
      </c>
      <c r="D1010" s="9">
        <v>9.22</v>
      </c>
      <c r="E1010" s="9">
        <v>27</v>
      </c>
      <c r="F1010" s="9">
        <v>12</v>
      </c>
      <c r="G1010" s="11">
        <v>0.1549</v>
      </c>
      <c r="H1010" s="12">
        <v>0.2823</v>
      </c>
      <c r="I1010" s="12">
        <v>0.89</v>
      </c>
      <c r="J1010" s="12">
        <v>4.6735</v>
      </c>
      <c r="K1010" s="12">
        <v>0.4257</v>
      </c>
      <c r="L1010" s="12">
        <v>0.9452</v>
      </c>
      <c r="M1010" s="12">
        <v>0.5265</v>
      </c>
      <c r="N1010" s="13">
        <f t="shared" si="30"/>
        <v>0.39512441872528414</v>
      </c>
      <c r="O1010" s="14">
        <f t="shared" si="31"/>
        <v>0.3245749084813028</v>
      </c>
    </row>
    <row r="1011" spans="1:15" ht="15">
      <c r="A1011" s="9" t="s">
        <v>2014</v>
      </c>
      <c r="B1011" s="9" t="s">
        <v>2015</v>
      </c>
      <c r="C1011" s="10">
        <v>16.17433</v>
      </c>
      <c r="D1011" s="9">
        <v>7.06</v>
      </c>
      <c r="E1011" s="9">
        <v>19</v>
      </c>
      <c r="F1011" s="9">
        <v>4</v>
      </c>
      <c r="G1011" s="11">
        <v>0.3673</v>
      </c>
      <c r="H1011" s="12">
        <v>0.9264</v>
      </c>
      <c r="I1011" s="12">
        <v>1.0256</v>
      </c>
      <c r="J1011" s="12">
        <v>1.354</v>
      </c>
      <c r="K1011" s="12">
        <v>0.6695</v>
      </c>
      <c r="L1011" s="12">
        <v>1.5319</v>
      </c>
      <c r="M1011" s="12">
        <v>3.6984</v>
      </c>
      <c r="N1011" s="13">
        <f t="shared" si="30"/>
        <v>0.3959499508954244</v>
      </c>
      <c r="O1011" s="14">
        <f t="shared" si="31"/>
        <v>1.784573502722323</v>
      </c>
    </row>
    <row r="1012" spans="1:15" ht="15">
      <c r="A1012" s="9" t="s">
        <v>2016</v>
      </c>
      <c r="B1012" s="9" t="s">
        <v>2017</v>
      </c>
      <c r="C1012" s="10">
        <v>121.16877000000001</v>
      </c>
      <c r="D1012" s="9">
        <v>8.73</v>
      </c>
      <c r="E1012" s="9">
        <v>3</v>
      </c>
      <c r="F1012" s="9">
        <v>2</v>
      </c>
      <c r="G1012" s="11">
        <v>0.0156</v>
      </c>
      <c r="H1012" s="12">
        <v>1.402</v>
      </c>
      <c r="I1012" s="12">
        <v>0.2629</v>
      </c>
      <c r="J1012" s="12">
        <v>0.3159</v>
      </c>
      <c r="K1012" s="12">
        <v>1.7595</v>
      </c>
      <c r="L1012" s="12">
        <v>0.3186</v>
      </c>
      <c r="M1012" s="12">
        <v>1.5688</v>
      </c>
      <c r="N1012" s="13">
        <f t="shared" si="30"/>
        <v>0.3960456484116621</v>
      </c>
      <c r="O1012" s="14">
        <f t="shared" si="31"/>
        <v>1.8411247980613894</v>
      </c>
    </row>
    <row r="1013" spans="1:15" ht="15">
      <c r="A1013" s="9" t="s">
        <v>2018</v>
      </c>
      <c r="B1013" s="9" t="s">
        <v>2019</v>
      </c>
      <c r="C1013" s="10">
        <v>109.93325999999999</v>
      </c>
      <c r="D1013" s="9">
        <v>5.45</v>
      </c>
      <c r="E1013" s="9">
        <v>8</v>
      </c>
      <c r="F1013" s="9">
        <v>2</v>
      </c>
      <c r="G1013" s="11">
        <v>0.026</v>
      </c>
      <c r="H1013" s="12">
        <v>0.9429</v>
      </c>
      <c r="I1013" s="12">
        <v>0.7454</v>
      </c>
      <c r="J1013" s="12">
        <v>0.5556</v>
      </c>
      <c r="K1013" s="12">
        <v>1.1552</v>
      </c>
      <c r="L1013" s="12">
        <v>0.5717</v>
      </c>
      <c r="M1013" s="12">
        <v>1.1562</v>
      </c>
      <c r="N1013" s="13">
        <f t="shared" si="30"/>
        <v>0.39631193056330327</v>
      </c>
      <c r="O1013" s="14">
        <f t="shared" si="31"/>
        <v>1.2848611791969338</v>
      </c>
    </row>
    <row r="1014" spans="1:15" ht="15">
      <c r="A1014" s="9" t="s">
        <v>2020</v>
      </c>
      <c r="B1014" s="9" t="s">
        <v>2021</v>
      </c>
      <c r="C1014" s="10">
        <v>74.40276</v>
      </c>
      <c r="D1014" s="9">
        <v>5.33</v>
      </c>
      <c r="E1014" s="9">
        <v>13</v>
      </c>
      <c r="F1014" s="9">
        <v>5</v>
      </c>
      <c r="G1014" s="11">
        <v>0.1071</v>
      </c>
      <c r="H1014" s="12">
        <v>0.661</v>
      </c>
      <c r="I1014" s="12">
        <v>0.511</v>
      </c>
      <c r="J1014" s="12">
        <v>1.086</v>
      </c>
      <c r="K1014" s="12">
        <v>1.2032</v>
      </c>
      <c r="L1014" s="12">
        <v>0.5193</v>
      </c>
      <c r="M1014" s="12">
        <v>1.491</v>
      </c>
      <c r="N1014" s="13">
        <f t="shared" si="30"/>
        <v>0.396464919051278</v>
      </c>
      <c r="O1014" s="14">
        <f t="shared" si="31"/>
        <v>1.4231620903454385</v>
      </c>
    </row>
    <row r="1015" spans="1:15" ht="15">
      <c r="A1015" s="9" t="s">
        <v>2022</v>
      </c>
      <c r="B1015" s="9" t="s">
        <v>2023</v>
      </c>
      <c r="C1015" s="10">
        <v>47.074419999999996</v>
      </c>
      <c r="D1015" s="9">
        <v>5.3</v>
      </c>
      <c r="E1015" s="9">
        <v>20</v>
      </c>
      <c r="F1015" s="9">
        <v>8</v>
      </c>
      <c r="G1015" s="11">
        <v>0.2627</v>
      </c>
      <c r="H1015" s="12">
        <v>1.1473</v>
      </c>
      <c r="I1015" s="12">
        <v>0.6718</v>
      </c>
      <c r="J1015" s="12">
        <v>0.7292</v>
      </c>
      <c r="K1015" s="12">
        <v>2.089</v>
      </c>
      <c r="L1015" s="12">
        <v>0.6216</v>
      </c>
      <c r="M1015" s="12">
        <v>1.1316</v>
      </c>
      <c r="N1015" s="13">
        <f t="shared" si="30"/>
        <v>0.39729365952416695</v>
      </c>
      <c r="O1015" s="14">
        <f t="shared" si="31"/>
        <v>1.5077502648824708</v>
      </c>
    </row>
    <row r="1016" spans="1:15" ht="15">
      <c r="A1016" s="9" t="s">
        <v>2024</v>
      </c>
      <c r="B1016" s="9" t="s">
        <v>2025</v>
      </c>
      <c r="C1016" s="10">
        <v>21.663990000000002</v>
      </c>
      <c r="D1016" s="9">
        <v>5.16</v>
      </c>
      <c r="E1016" s="9">
        <v>13</v>
      </c>
      <c r="F1016" s="9">
        <v>4</v>
      </c>
      <c r="G1016" s="11">
        <v>0.1852</v>
      </c>
      <c r="H1016" s="12">
        <v>1.0465</v>
      </c>
      <c r="I1016" s="12">
        <v>0.7974</v>
      </c>
      <c r="J1016" s="12">
        <v>1.0664</v>
      </c>
      <c r="K1016" s="12">
        <v>1.6438</v>
      </c>
      <c r="L1016" s="12">
        <v>0.6446</v>
      </c>
      <c r="M1016" s="12">
        <v>1.5639</v>
      </c>
      <c r="N1016" s="13">
        <f t="shared" si="30"/>
        <v>0.39788553360900036</v>
      </c>
      <c r="O1016" s="14">
        <f t="shared" si="31"/>
        <v>1.3236779713431601</v>
      </c>
    </row>
    <row r="1017" spans="1:15" ht="15">
      <c r="A1017" s="9" t="s">
        <v>2026</v>
      </c>
      <c r="B1017" s="9" t="s">
        <v>2027</v>
      </c>
      <c r="C1017" s="10">
        <v>81.09234</v>
      </c>
      <c r="D1017" s="9">
        <v>8.71</v>
      </c>
      <c r="E1017" s="9">
        <v>1</v>
      </c>
      <c r="F1017" s="9">
        <v>1</v>
      </c>
      <c r="G1017" s="11">
        <v>0.0185</v>
      </c>
      <c r="H1017" s="12">
        <v>0.8949</v>
      </c>
      <c r="I1017" s="12">
        <v>0.938</v>
      </c>
      <c r="J1017" s="12">
        <v>0.6427</v>
      </c>
      <c r="K1017" s="12">
        <v>0.4317</v>
      </c>
      <c r="L1017" s="12">
        <v>2.4824</v>
      </c>
      <c r="M1017" s="12">
        <v>1.2702</v>
      </c>
      <c r="N1017" s="13">
        <f t="shared" si="30"/>
        <v>0.397897225582703</v>
      </c>
      <c r="O1017" s="14">
        <f t="shared" si="31"/>
        <v>1.690216513168525</v>
      </c>
    </row>
    <row r="1018" spans="1:15" ht="15">
      <c r="A1018" s="9" t="s">
        <v>2028</v>
      </c>
      <c r="B1018" s="9" t="s">
        <v>2029</v>
      </c>
      <c r="C1018" s="10">
        <v>37.32492</v>
      </c>
      <c r="D1018" s="9">
        <v>5</v>
      </c>
      <c r="E1018" s="9">
        <v>2</v>
      </c>
      <c r="F1018" s="9">
        <v>2</v>
      </c>
      <c r="G1018" s="11">
        <v>0.0737</v>
      </c>
      <c r="H1018" s="12">
        <v>1.0145</v>
      </c>
      <c r="I1018" s="12">
        <v>0.7152</v>
      </c>
      <c r="J1018" s="12">
        <v>0.6701</v>
      </c>
      <c r="K1018" s="12">
        <v>0.7321</v>
      </c>
      <c r="L1018" s="12">
        <v>0.8615</v>
      </c>
      <c r="M1018" s="12">
        <v>1.8633</v>
      </c>
      <c r="N1018" s="13">
        <f t="shared" si="30"/>
        <v>0.39881230399454337</v>
      </c>
      <c r="O1018" s="14">
        <f t="shared" si="31"/>
        <v>1.4404950412534379</v>
      </c>
    </row>
    <row r="1019" spans="1:15" ht="15">
      <c r="A1019" s="9" t="s">
        <v>2030</v>
      </c>
      <c r="B1019" s="9" t="s">
        <v>2031</v>
      </c>
      <c r="C1019" s="10">
        <v>51.90086</v>
      </c>
      <c r="D1019" s="9">
        <v>8.24</v>
      </c>
      <c r="E1019" s="9">
        <v>77</v>
      </c>
      <c r="F1019" s="9">
        <v>12</v>
      </c>
      <c r="G1019" s="11">
        <v>0.3326</v>
      </c>
      <c r="H1019" s="12">
        <v>1.4427</v>
      </c>
      <c r="I1019" s="12">
        <v>0.9085</v>
      </c>
      <c r="J1019" s="12">
        <v>0.7934</v>
      </c>
      <c r="K1019" s="12">
        <v>1.8004</v>
      </c>
      <c r="L1019" s="12">
        <v>0.8304</v>
      </c>
      <c r="M1019" s="12">
        <v>1.5034</v>
      </c>
      <c r="N1019" s="13">
        <f t="shared" si="30"/>
        <v>0.3990452652840435</v>
      </c>
      <c r="O1019" s="14">
        <f t="shared" si="31"/>
        <v>1.3146982128092604</v>
      </c>
    </row>
    <row r="1020" spans="1:15" ht="15">
      <c r="A1020" s="9" t="s">
        <v>2032</v>
      </c>
      <c r="B1020" s="9" t="s">
        <v>2033</v>
      </c>
      <c r="C1020" s="10">
        <v>56.55922</v>
      </c>
      <c r="D1020" s="9">
        <v>5.26</v>
      </c>
      <c r="E1020" s="9">
        <v>321</v>
      </c>
      <c r="F1020" s="9">
        <v>22</v>
      </c>
      <c r="G1020" s="11">
        <v>0.6352</v>
      </c>
      <c r="H1020" s="12">
        <v>0.956</v>
      </c>
      <c r="I1020" s="12">
        <v>0.7261</v>
      </c>
      <c r="J1020" s="12">
        <v>0.8117</v>
      </c>
      <c r="K1020" s="12">
        <v>1.4205</v>
      </c>
      <c r="L1020" s="12">
        <v>0.6942</v>
      </c>
      <c r="M1020" s="12">
        <v>1.0031</v>
      </c>
      <c r="N1020" s="13">
        <f t="shared" si="30"/>
        <v>0.3996647492130829</v>
      </c>
      <c r="O1020" s="14">
        <f t="shared" si="31"/>
        <v>1.250220546956452</v>
      </c>
    </row>
    <row r="1021" spans="1:15" ht="15">
      <c r="A1021" s="9" t="s">
        <v>2034</v>
      </c>
      <c r="B1021" s="9" t="s">
        <v>2035</v>
      </c>
      <c r="C1021" s="10">
        <v>35.55408</v>
      </c>
      <c r="D1021" s="9">
        <v>8.33</v>
      </c>
      <c r="E1021" s="9">
        <v>36</v>
      </c>
      <c r="F1021" s="9">
        <v>6</v>
      </c>
      <c r="G1021" s="11">
        <v>0.2516</v>
      </c>
      <c r="H1021" s="12">
        <v>1.1289</v>
      </c>
      <c r="I1021" s="12">
        <v>1.0614</v>
      </c>
      <c r="J1021" s="12">
        <v>1.0557</v>
      </c>
      <c r="K1021" s="12">
        <v>1.1214</v>
      </c>
      <c r="L1021" s="12">
        <v>1.0431</v>
      </c>
      <c r="M1021" s="12">
        <v>1.3491</v>
      </c>
      <c r="N1021" s="13">
        <f t="shared" si="30"/>
        <v>0.3997443495659665</v>
      </c>
      <c r="O1021" s="14">
        <f t="shared" si="31"/>
        <v>1.0824399260628468</v>
      </c>
    </row>
    <row r="1022" spans="1:15" ht="15">
      <c r="A1022" s="9" t="s">
        <v>2036</v>
      </c>
      <c r="B1022" s="9" t="s">
        <v>2037</v>
      </c>
      <c r="C1022" s="10">
        <v>43.4818</v>
      </c>
      <c r="D1022" s="9">
        <v>8.38</v>
      </c>
      <c r="E1022" s="9">
        <v>3</v>
      </c>
      <c r="F1022" s="9">
        <v>1</v>
      </c>
      <c r="G1022" s="11">
        <v>0.0311</v>
      </c>
      <c r="H1022" s="12">
        <v>0.7953</v>
      </c>
      <c r="I1022" s="12">
        <v>0.5917</v>
      </c>
      <c r="J1022" s="12">
        <v>0.6823</v>
      </c>
      <c r="K1022" s="12">
        <v>1.1785</v>
      </c>
      <c r="L1022" s="12">
        <v>0.3922</v>
      </c>
      <c r="M1022" s="12">
        <v>1.3394</v>
      </c>
      <c r="N1022" s="13">
        <f t="shared" si="30"/>
        <v>0.4009237543795724</v>
      </c>
      <c r="O1022" s="14">
        <f t="shared" si="31"/>
        <v>1.406320978108539</v>
      </c>
    </row>
    <row r="1023" spans="1:15" ht="15">
      <c r="A1023" s="9" t="s">
        <v>2038</v>
      </c>
      <c r="B1023" s="9" t="s">
        <v>2039</v>
      </c>
      <c r="C1023" s="10">
        <v>81.03956</v>
      </c>
      <c r="D1023" s="9">
        <v>10.31</v>
      </c>
      <c r="E1023" s="9">
        <v>40</v>
      </c>
      <c r="F1023" s="9">
        <v>15</v>
      </c>
      <c r="G1023" s="11">
        <v>0.221</v>
      </c>
      <c r="H1023" s="12">
        <v>1.6226</v>
      </c>
      <c r="I1023" s="12">
        <v>6.1708</v>
      </c>
      <c r="J1023" s="12">
        <v>0.474</v>
      </c>
      <c r="K1023" s="12">
        <v>0.5256</v>
      </c>
      <c r="L1023" s="12">
        <v>1.7982</v>
      </c>
      <c r="M1023" s="12">
        <v>0.9396</v>
      </c>
      <c r="N1023" s="13">
        <f t="shared" si="30"/>
        <v>0.4016054352556573</v>
      </c>
      <c r="O1023" s="14">
        <f t="shared" si="31"/>
        <v>0.39473111256259524</v>
      </c>
    </row>
    <row r="1024" spans="1:15" ht="15">
      <c r="A1024" s="9" t="s">
        <v>2040</v>
      </c>
      <c r="B1024" s="9" t="s">
        <v>2041</v>
      </c>
      <c r="C1024" s="10">
        <v>16.577840000000002</v>
      </c>
      <c r="D1024" s="9">
        <v>9.26</v>
      </c>
      <c r="E1024" s="9">
        <v>1</v>
      </c>
      <c r="F1024" s="9">
        <v>1</v>
      </c>
      <c r="G1024" s="11">
        <v>0.08</v>
      </c>
      <c r="H1024" s="12">
        <v>0.974</v>
      </c>
      <c r="I1024" s="12">
        <v>0.7883</v>
      </c>
      <c r="J1024" s="12">
        <v>0.7424</v>
      </c>
      <c r="K1024" s="12">
        <v>1.1313</v>
      </c>
      <c r="L1024" s="12">
        <v>0.5779</v>
      </c>
      <c r="M1024" s="12">
        <v>1.8365</v>
      </c>
      <c r="N1024" s="13">
        <f t="shared" si="30"/>
        <v>0.4026075444882651</v>
      </c>
      <c r="O1024" s="14">
        <f t="shared" si="31"/>
        <v>1.4156186369625108</v>
      </c>
    </row>
    <row r="1025" spans="1:15" ht="15">
      <c r="A1025" s="9" t="s">
        <v>2042</v>
      </c>
      <c r="B1025" s="9" t="s">
        <v>2043</v>
      </c>
      <c r="C1025" s="10">
        <v>58.929970000000004</v>
      </c>
      <c r="D1025" s="9">
        <v>5.52</v>
      </c>
      <c r="E1025" s="9">
        <v>32</v>
      </c>
      <c r="F1025" s="9">
        <v>6</v>
      </c>
      <c r="G1025" s="11">
        <v>0.153</v>
      </c>
      <c r="H1025" s="12">
        <v>0.6746</v>
      </c>
      <c r="I1025" s="12">
        <v>0.6268</v>
      </c>
      <c r="J1025" s="12">
        <v>0.8346</v>
      </c>
      <c r="K1025" s="12">
        <v>0.9856</v>
      </c>
      <c r="L1025" s="12">
        <v>0.4913</v>
      </c>
      <c r="M1025" s="12">
        <v>1.4733</v>
      </c>
      <c r="N1025" s="13">
        <f t="shared" si="30"/>
        <v>0.40285962586759916</v>
      </c>
      <c r="O1025" s="14">
        <f t="shared" si="31"/>
        <v>1.381179775280899</v>
      </c>
    </row>
    <row r="1026" spans="1:15" ht="15">
      <c r="A1026" s="9" t="s">
        <v>2044</v>
      </c>
      <c r="B1026" s="9" t="s">
        <v>2045</v>
      </c>
      <c r="C1026" s="10">
        <v>68.07249</v>
      </c>
      <c r="D1026" s="9">
        <v>5.79</v>
      </c>
      <c r="E1026" s="9">
        <v>5</v>
      </c>
      <c r="F1026" s="9">
        <v>2</v>
      </c>
      <c r="G1026" s="11">
        <v>0.0445</v>
      </c>
      <c r="H1026" s="12">
        <v>0.8498</v>
      </c>
      <c r="I1026" s="12">
        <v>1.2824</v>
      </c>
      <c r="J1026" s="12">
        <v>0.7064</v>
      </c>
      <c r="K1026" s="12">
        <v>0.7596</v>
      </c>
      <c r="L1026" s="12">
        <v>1.1522</v>
      </c>
      <c r="M1026" s="12">
        <v>2.3424</v>
      </c>
      <c r="N1026" s="13">
        <f t="shared" si="30"/>
        <v>0.40416230789735086</v>
      </c>
      <c r="O1026" s="14">
        <f t="shared" si="31"/>
        <v>1.4986965405481576</v>
      </c>
    </row>
    <row r="1027" spans="1:15" ht="15">
      <c r="A1027" s="9" t="s">
        <v>2046</v>
      </c>
      <c r="B1027" s="9" t="s">
        <v>2047</v>
      </c>
      <c r="C1027" s="10">
        <v>24.55434</v>
      </c>
      <c r="D1027" s="9">
        <v>4.99</v>
      </c>
      <c r="E1027" s="9">
        <v>4</v>
      </c>
      <c r="F1027" s="9">
        <v>2</v>
      </c>
      <c r="G1027" s="11">
        <v>0.1204</v>
      </c>
      <c r="H1027" s="12">
        <v>0.4794</v>
      </c>
      <c r="I1027" s="12">
        <v>0.7917</v>
      </c>
      <c r="J1027" s="12">
        <v>0.5853</v>
      </c>
      <c r="K1027" s="12">
        <v>0.1413</v>
      </c>
      <c r="L1027" s="12">
        <v>9.7509</v>
      </c>
      <c r="M1027" s="12">
        <v>0.6701</v>
      </c>
      <c r="N1027" s="13">
        <f aca="true" t="shared" si="32" ref="N1027:N1090">TTEST(H1027:J1027,K1027:M1027,2,2)</f>
        <v>0.40498148562936276</v>
      </c>
      <c r="O1027" s="14">
        <f aca="true" t="shared" si="33" ref="O1027:O1090">SUM(K1027:M1027)/SUM(H1027:J1027)</f>
        <v>5.689668174962293</v>
      </c>
    </row>
    <row r="1028" spans="1:15" ht="15">
      <c r="A1028" s="9" t="s">
        <v>2048</v>
      </c>
      <c r="B1028" s="9" t="s">
        <v>2049</v>
      </c>
      <c r="C1028" s="10">
        <v>37.19115</v>
      </c>
      <c r="D1028" s="9">
        <v>4.69</v>
      </c>
      <c r="E1028" s="9">
        <v>7</v>
      </c>
      <c r="F1028" s="9">
        <v>2</v>
      </c>
      <c r="G1028" s="11">
        <v>0.0855</v>
      </c>
      <c r="H1028" s="12">
        <v>0.3402</v>
      </c>
      <c r="I1028" s="12">
        <v>0.6273</v>
      </c>
      <c r="J1028" s="12">
        <v>1.5481</v>
      </c>
      <c r="K1028" s="12">
        <v>0.794</v>
      </c>
      <c r="L1028" s="12">
        <v>0.5152</v>
      </c>
      <c r="M1028" s="12">
        <v>0.0011</v>
      </c>
      <c r="N1028" s="13">
        <f t="shared" si="32"/>
        <v>0.40505895796966596</v>
      </c>
      <c r="O1028" s="14">
        <f t="shared" si="33"/>
        <v>0.5208697726188584</v>
      </c>
    </row>
    <row r="1029" spans="1:15" ht="15">
      <c r="A1029" s="9" t="s">
        <v>2050</v>
      </c>
      <c r="B1029" s="9" t="s">
        <v>2051</v>
      </c>
      <c r="C1029" s="10">
        <v>12.0585</v>
      </c>
      <c r="D1029" s="9">
        <v>5.69</v>
      </c>
      <c r="E1029" s="9">
        <v>7</v>
      </c>
      <c r="F1029" s="9">
        <v>2</v>
      </c>
      <c r="G1029" s="11">
        <v>0.2743</v>
      </c>
      <c r="H1029" s="12">
        <v>1.0666</v>
      </c>
      <c r="I1029" s="12">
        <v>0.7526</v>
      </c>
      <c r="J1029" s="12">
        <v>2.3204</v>
      </c>
      <c r="K1029" s="12">
        <v>0.3593</v>
      </c>
      <c r="L1029" s="12">
        <v>1.3144</v>
      </c>
      <c r="M1029" s="12">
        <v>0.9226</v>
      </c>
      <c r="N1029" s="13">
        <f t="shared" si="32"/>
        <v>0.4051700965624858</v>
      </c>
      <c r="O1029" s="14">
        <f t="shared" si="33"/>
        <v>0.6271862015653686</v>
      </c>
    </row>
    <row r="1030" spans="1:15" ht="15">
      <c r="A1030" s="9" t="s">
        <v>2052</v>
      </c>
      <c r="B1030" s="9" t="s">
        <v>2053</v>
      </c>
      <c r="C1030" s="10">
        <v>504.60186</v>
      </c>
      <c r="D1030" s="9">
        <v>5.16</v>
      </c>
      <c r="E1030" s="9">
        <v>3</v>
      </c>
      <c r="F1030" s="9">
        <v>2</v>
      </c>
      <c r="G1030" s="11">
        <v>0.0055</v>
      </c>
      <c r="H1030" s="12">
        <v>1.3609</v>
      </c>
      <c r="I1030" s="12">
        <v>1.2905</v>
      </c>
      <c r="J1030" s="12">
        <v>0.971</v>
      </c>
      <c r="K1030" s="12">
        <v>1.0566</v>
      </c>
      <c r="L1030" s="12">
        <v>0.9098</v>
      </c>
      <c r="M1030" s="12">
        <v>1.2326</v>
      </c>
      <c r="N1030" s="13">
        <f t="shared" si="32"/>
        <v>0.4056557399413442</v>
      </c>
      <c r="O1030" s="14">
        <f t="shared" si="33"/>
        <v>0.8831161660777385</v>
      </c>
    </row>
    <row r="1031" spans="1:15" ht="15">
      <c r="A1031" s="9" t="s">
        <v>2054</v>
      </c>
      <c r="B1031" s="9" t="s">
        <v>2055</v>
      </c>
      <c r="C1031" s="10">
        <v>56.380660000000006</v>
      </c>
      <c r="D1031" s="9">
        <v>6.63</v>
      </c>
      <c r="E1031" s="9">
        <v>23</v>
      </c>
      <c r="F1031" s="9">
        <v>9</v>
      </c>
      <c r="G1031" s="11">
        <v>0.1954</v>
      </c>
      <c r="H1031" s="12">
        <v>0.7126</v>
      </c>
      <c r="I1031" s="12">
        <v>1.3729</v>
      </c>
      <c r="J1031" s="12">
        <v>0.8467</v>
      </c>
      <c r="K1031" s="12">
        <v>0.5648</v>
      </c>
      <c r="L1031" s="12">
        <v>0.9682</v>
      </c>
      <c r="M1031" s="12">
        <v>0.751</v>
      </c>
      <c r="N1031" s="13">
        <f t="shared" si="32"/>
        <v>0.4058611375315573</v>
      </c>
      <c r="O1031" s="14">
        <f t="shared" si="33"/>
        <v>0.7789373166905394</v>
      </c>
    </row>
    <row r="1032" spans="1:15" ht="15">
      <c r="A1032" s="9" t="s">
        <v>2056</v>
      </c>
      <c r="B1032" s="9" t="s">
        <v>2057</v>
      </c>
      <c r="C1032" s="10">
        <v>47.53429</v>
      </c>
      <c r="D1032" s="9">
        <v>6.08</v>
      </c>
      <c r="E1032" s="9">
        <v>9</v>
      </c>
      <c r="F1032" s="9">
        <v>3</v>
      </c>
      <c r="G1032" s="11">
        <v>0.0827</v>
      </c>
      <c r="H1032" s="12">
        <v>1.1809</v>
      </c>
      <c r="I1032" s="12">
        <v>1.0752</v>
      </c>
      <c r="J1032" s="12">
        <v>0.5108</v>
      </c>
      <c r="K1032" s="12">
        <v>1.0964</v>
      </c>
      <c r="L1032" s="12">
        <v>0.8633</v>
      </c>
      <c r="M1032" s="12">
        <v>1.7365</v>
      </c>
      <c r="N1032" s="13">
        <f t="shared" si="32"/>
        <v>0.40590180342423865</v>
      </c>
      <c r="O1032" s="14">
        <f t="shared" si="33"/>
        <v>1.3358632404496007</v>
      </c>
    </row>
    <row r="1033" spans="1:15" ht="15">
      <c r="A1033" s="9" t="s">
        <v>2058</v>
      </c>
      <c r="B1033" s="9" t="s">
        <v>2059</v>
      </c>
      <c r="C1033" s="10">
        <v>58.2284</v>
      </c>
      <c r="D1033" s="9">
        <v>8.35</v>
      </c>
      <c r="E1033" s="9">
        <v>8</v>
      </c>
      <c r="F1033" s="9">
        <v>3</v>
      </c>
      <c r="G1033" s="11">
        <v>0.0796</v>
      </c>
      <c r="H1033" s="12">
        <v>0.7443</v>
      </c>
      <c r="I1033" s="12">
        <v>0.422</v>
      </c>
      <c r="J1033" s="12">
        <v>0.4455</v>
      </c>
      <c r="K1033" s="12">
        <v>0.6729</v>
      </c>
      <c r="L1033" s="12">
        <v>0.4483</v>
      </c>
      <c r="M1033" s="12">
        <v>1.0829</v>
      </c>
      <c r="N1033" s="13">
        <f t="shared" si="32"/>
        <v>0.40599696488672854</v>
      </c>
      <c r="O1033" s="14">
        <f t="shared" si="33"/>
        <v>1.3674773545104852</v>
      </c>
    </row>
    <row r="1034" spans="1:15" ht="15">
      <c r="A1034" s="9" t="s">
        <v>2060</v>
      </c>
      <c r="B1034" s="9" t="s">
        <v>2061</v>
      </c>
      <c r="C1034" s="10">
        <v>481.01232</v>
      </c>
      <c r="D1034" s="9">
        <v>5.09</v>
      </c>
      <c r="E1034" s="9">
        <v>9</v>
      </c>
      <c r="F1034" s="9">
        <v>4</v>
      </c>
      <c r="G1034" s="11">
        <v>0.0153</v>
      </c>
      <c r="H1034" s="12">
        <v>0.9492</v>
      </c>
      <c r="I1034" s="12">
        <v>0.7141</v>
      </c>
      <c r="J1034" s="12">
        <v>0.9089</v>
      </c>
      <c r="K1034" s="12">
        <v>1.2387</v>
      </c>
      <c r="L1034" s="12">
        <v>0.5689</v>
      </c>
      <c r="M1034" s="12">
        <v>1.6998</v>
      </c>
      <c r="N1034" s="13">
        <f t="shared" si="32"/>
        <v>0.40634166501448155</v>
      </c>
      <c r="O1034" s="14">
        <f t="shared" si="33"/>
        <v>1.3635798149444054</v>
      </c>
    </row>
    <row r="1035" spans="1:15" ht="15">
      <c r="A1035" s="9" t="s">
        <v>2062</v>
      </c>
      <c r="B1035" s="9" t="s">
        <v>2063</v>
      </c>
      <c r="C1035" s="10">
        <v>27.36524</v>
      </c>
      <c r="D1035" s="9">
        <v>7.78</v>
      </c>
      <c r="E1035" s="9">
        <v>16</v>
      </c>
      <c r="F1035" s="9">
        <v>2</v>
      </c>
      <c r="G1035" s="11">
        <v>0.0924</v>
      </c>
      <c r="H1035" s="12">
        <v>1.0691</v>
      </c>
      <c r="I1035" s="12">
        <v>0.6519</v>
      </c>
      <c r="J1035" s="12">
        <v>0.8375</v>
      </c>
      <c r="K1035" s="12">
        <v>1.3525</v>
      </c>
      <c r="L1035" s="12">
        <v>0.6087</v>
      </c>
      <c r="M1035" s="12">
        <v>1.3712</v>
      </c>
      <c r="N1035" s="13">
        <f t="shared" si="32"/>
        <v>0.406887184703849</v>
      </c>
      <c r="O1035" s="14">
        <f t="shared" si="33"/>
        <v>1.3024819230017588</v>
      </c>
    </row>
    <row r="1036" spans="1:15" ht="15">
      <c r="A1036" s="9" t="s">
        <v>2064</v>
      </c>
      <c r="B1036" s="9" t="s">
        <v>2065</v>
      </c>
      <c r="C1036" s="10">
        <v>15.2084</v>
      </c>
      <c r="D1036" s="9">
        <v>9.85</v>
      </c>
      <c r="E1036" s="9">
        <v>3</v>
      </c>
      <c r="F1036" s="9">
        <v>2</v>
      </c>
      <c r="G1036" s="11">
        <v>0.2171</v>
      </c>
      <c r="H1036" s="12">
        <v>1.3571</v>
      </c>
      <c r="I1036" s="12">
        <v>0.8248</v>
      </c>
      <c r="J1036" s="12">
        <v>0.7739</v>
      </c>
      <c r="K1036" s="12">
        <v>1.3822</v>
      </c>
      <c r="L1036" s="12">
        <v>0.752</v>
      </c>
      <c r="M1036" s="12">
        <v>1.8376</v>
      </c>
      <c r="N1036" s="13">
        <f t="shared" si="32"/>
        <v>0.4069869968020281</v>
      </c>
      <c r="O1036" s="14">
        <f t="shared" si="33"/>
        <v>1.343730969619054</v>
      </c>
    </row>
    <row r="1037" spans="1:15" ht="15">
      <c r="A1037" s="9" t="s">
        <v>2066</v>
      </c>
      <c r="B1037" s="9" t="s">
        <v>2067</v>
      </c>
      <c r="C1037" s="10">
        <v>11.11579</v>
      </c>
      <c r="D1037" s="9">
        <v>10.64</v>
      </c>
      <c r="E1037" s="9">
        <v>2</v>
      </c>
      <c r="F1037" s="9">
        <v>1</v>
      </c>
      <c r="G1037" s="11">
        <v>0.1359</v>
      </c>
      <c r="H1037" s="12">
        <v>1.2943</v>
      </c>
      <c r="I1037" s="12">
        <v>1.7971</v>
      </c>
      <c r="J1037" s="12">
        <v>0.9051</v>
      </c>
      <c r="K1037" s="12">
        <v>1.9964</v>
      </c>
      <c r="L1037" s="12">
        <v>0.9977</v>
      </c>
      <c r="M1037" s="12">
        <v>2.3182</v>
      </c>
      <c r="N1037" s="13">
        <f t="shared" si="32"/>
        <v>0.40719691177276596</v>
      </c>
      <c r="O1037" s="14">
        <f t="shared" si="33"/>
        <v>1.3292380833229076</v>
      </c>
    </row>
    <row r="1038" spans="1:15" ht="15">
      <c r="A1038" s="9" t="s">
        <v>2068</v>
      </c>
      <c r="B1038" s="9" t="s">
        <v>2069</v>
      </c>
      <c r="C1038" s="10">
        <v>59.74991000000001</v>
      </c>
      <c r="D1038" s="9">
        <v>9.16</v>
      </c>
      <c r="E1038" s="9">
        <v>271</v>
      </c>
      <c r="F1038" s="9">
        <v>25</v>
      </c>
      <c r="G1038" s="11">
        <v>0.5425</v>
      </c>
      <c r="H1038" s="12">
        <v>0.9296</v>
      </c>
      <c r="I1038" s="12">
        <v>0.6642</v>
      </c>
      <c r="J1038" s="12">
        <v>0.715</v>
      </c>
      <c r="K1038" s="12">
        <v>1.4872</v>
      </c>
      <c r="L1038" s="12">
        <v>0.5669</v>
      </c>
      <c r="M1038" s="12">
        <v>1.0248</v>
      </c>
      <c r="N1038" s="13">
        <f t="shared" si="32"/>
        <v>0.407820981898235</v>
      </c>
      <c r="O1038" s="14">
        <f t="shared" si="33"/>
        <v>1.3335498960498962</v>
      </c>
    </row>
    <row r="1039" spans="1:15" ht="15">
      <c r="A1039" s="9" t="s">
        <v>2070</v>
      </c>
      <c r="B1039" s="9" t="s">
        <v>2071</v>
      </c>
      <c r="C1039" s="10">
        <v>17.162779999999998</v>
      </c>
      <c r="D1039" s="9">
        <v>4.06</v>
      </c>
      <c r="E1039" s="9">
        <v>44</v>
      </c>
      <c r="F1039" s="9">
        <v>5</v>
      </c>
      <c r="G1039" s="11">
        <v>0.3487</v>
      </c>
      <c r="H1039" s="12">
        <v>1.0479</v>
      </c>
      <c r="I1039" s="12">
        <v>1.4123</v>
      </c>
      <c r="J1039" s="12">
        <v>1.1435</v>
      </c>
      <c r="K1039" s="12">
        <v>0.9139</v>
      </c>
      <c r="L1039" s="12">
        <v>0.8221</v>
      </c>
      <c r="M1039" s="12">
        <v>1.3355</v>
      </c>
      <c r="N1039" s="13">
        <f t="shared" si="32"/>
        <v>0.4079231299084929</v>
      </c>
      <c r="O1039" s="14">
        <f t="shared" si="33"/>
        <v>0.8523184504814496</v>
      </c>
    </row>
    <row r="1040" spans="1:15" ht="15">
      <c r="A1040" s="9" t="s">
        <v>2072</v>
      </c>
      <c r="B1040" s="9" t="s">
        <v>2073</v>
      </c>
      <c r="C1040" s="10">
        <v>61.31249</v>
      </c>
      <c r="D1040" s="9">
        <v>6.64</v>
      </c>
      <c r="E1040" s="9">
        <v>6</v>
      </c>
      <c r="F1040" s="9">
        <v>2</v>
      </c>
      <c r="G1040" s="11">
        <v>0.0317</v>
      </c>
      <c r="H1040" s="12">
        <v>1.0098</v>
      </c>
      <c r="I1040" s="12">
        <v>0.7001</v>
      </c>
      <c r="J1040" s="12">
        <v>0.6939</v>
      </c>
      <c r="K1040" s="12">
        <v>1.4587</v>
      </c>
      <c r="L1040" s="12">
        <v>0.4886</v>
      </c>
      <c r="M1040" s="12">
        <v>1.3571</v>
      </c>
      <c r="N1040" s="13">
        <f t="shared" si="32"/>
        <v>0.40794630670556065</v>
      </c>
      <c r="O1040" s="14">
        <f t="shared" si="33"/>
        <v>1.3746567934104337</v>
      </c>
    </row>
    <row r="1041" spans="1:15" ht="15">
      <c r="A1041" s="9" t="s">
        <v>2074</v>
      </c>
      <c r="B1041" s="9" t="s">
        <v>2075</v>
      </c>
      <c r="C1041" s="10">
        <v>32.9968</v>
      </c>
      <c r="D1041" s="9">
        <v>8.32</v>
      </c>
      <c r="E1041" s="9">
        <v>10</v>
      </c>
      <c r="F1041" s="9">
        <v>3</v>
      </c>
      <c r="G1041" s="11">
        <v>0.103</v>
      </c>
      <c r="H1041" s="12">
        <v>1.0227</v>
      </c>
      <c r="I1041" s="12">
        <v>0.7484</v>
      </c>
      <c r="J1041" s="12">
        <v>0.8343</v>
      </c>
      <c r="K1041" s="12">
        <v>1.6126</v>
      </c>
      <c r="L1041" s="12">
        <v>0.5956</v>
      </c>
      <c r="M1041" s="12">
        <v>1.2505</v>
      </c>
      <c r="N1041" s="13">
        <f t="shared" si="32"/>
        <v>0.4086265549204783</v>
      </c>
      <c r="O1041" s="14">
        <f t="shared" si="33"/>
        <v>1.3275120902740463</v>
      </c>
    </row>
    <row r="1042" spans="1:15" ht="15">
      <c r="A1042" s="9" t="s">
        <v>2076</v>
      </c>
      <c r="B1042" s="9" t="s">
        <v>2077</v>
      </c>
      <c r="C1042" s="10">
        <v>122.85493</v>
      </c>
      <c r="D1042" s="9">
        <v>5.57</v>
      </c>
      <c r="E1042" s="9">
        <v>37</v>
      </c>
      <c r="F1042" s="9">
        <v>9</v>
      </c>
      <c r="G1042" s="11">
        <v>0.1014</v>
      </c>
      <c r="H1042" s="12">
        <v>1.1389</v>
      </c>
      <c r="I1042" s="12">
        <v>0.9459</v>
      </c>
      <c r="J1042" s="12">
        <v>1.0238</v>
      </c>
      <c r="K1042" s="12">
        <v>1.1465</v>
      </c>
      <c r="L1042" s="12">
        <v>0.9469</v>
      </c>
      <c r="M1042" s="12">
        <v>1.4416</v>
      </c>
      <c r="N1042" s="13">
        <f t="shared" si="32"/>
        <v>0.4089339516842565</v>
      </c>
      <c r="O1042" s="14">
        <f t="shared" si="33"/>
        <v>1.1371678569130799</v>
      </c>
    </row>
    <row r="1043" spans="1:15" ht="15">
      <c r="A1043" s="9" t="s">
        <v>2078</v>
      </c>
      <c r="B1043" s="9" t="s">
        <v>2079</v>
      </c>
      <c r="C1043" s="10">
        <v>33.969300000000004</v>
      </c>
      <c r="D1043" s="9">
        <v>8.65</v>
      </c>
      <c r="E1043" s="9">
        <v>6</v>
      </c>
      <c r="F1043" s="9">
        <v>2</v>
      </c>
      <c r="G1043" s="11">
        <v>0.0698</v>
      </c>
      <c r="H1043" s="12">
        <v>0.944</v>
      </c>
      <c r="I1043" s="12">
        <v>0.9256</v>
      </c>
      <c r="J1043" s="12">
        <v>0.7236</v>
      </c>
      <c r="K1043" s="12">
        <v>1.1466</v>
      </c>
      <c r="L1043" s="12">
        <v>0.5957</v>
      </c>
      <c r="M1043" s="12">
        <v>1.9747</v>
      </c>
      <c r="N1043" s="13">
        <f t="shared" si="32"/>
        <v>0.4093742471264471</v>
      </c>
      <c r="O1043" s="14">
        <f t="shared" si="33"/>
        <v>1.433364183248496</v>
      </c>
    </row>
    <row r="1044" spans="1:15" ht="15">
      <c r="A1044" s="9" t="s">
        <v>2080</v>
      </c>
      <c r="B1044" s="9" t="s">
        <v>2081</v>
      </c>
      <c r="C1044" s="10">
        <v>87.56652</v>
      </c>
      <c r="D1044" s="9">
        <v>5.85</v>
      </c>
      <c r="E1044" s="9">
        <v>25</v>
      </c>
      <c r="F1044" s="9">
        <v>9</v>
      </c>
      <c r="G1044" s="11">
        <v>0.1548</v>
      </c>
      <c r="H1044" s="12">
        <v>1.2204</v>
      </c>
      <c r="I1044" s="12">
        <v>0.6075</v>
      </c>
      <c r="J1044" s="12">
        <v>0.6746</v>
      </c>
      <c r="K1044" s="12">
        <v>5.3804</v>
      </c>
      <c r="L1044" s="12">
        <v>0.5236</v>
      </c>
      <c r="M1044" s="12">
        <v>0.9249</v>
      </c>
      <c r="N1044" s="13">
        <f t="shared" si="32"/>
        <v>0.40987548014648933</v>
      </c>
      <c r="O1044" s="14">
        <f t="shared" si="33"/>
        <v>2.728831168831169</v>
      </c>
    </row>
    <row r="1045" spans="1:15" ht="15">
      <c r="A1045" s="9" t="s">
        <v>2082</v>
      </c>
      <c r="B1045" s="9" t="s">
        <v>2083</v>
      </c>
      <c r="C1045" s="10">
        <v>55.134949999999996</v>
      </c>
      <c r="D1045" s="9">
        <v>6.83</v>
      </c>
      <c r="E1045" s="9">
        <v>21</v>
      </c>
      <c r="F1045" s="9">
        <v>6</v>
      </c>
      <c r="G1045" s="11">
        <v>0.15</v>
      </c>
      <c r="H1045" s="12">
        <v>0.8417</v>
      </c>
      <c r="I1045" s="12">
        <v>1.0839</v>
      </c>
      <c r="J1045" s="12">
        <v>1.5373</v>
      </c>
      <c r="K1045" s="12">
        <v>1.7049</v>
      </c>
      <c r="L1045" s="12">
        <v>0.9347</v>
      </c>
      <c r="M1045" s="12">
        <v>1.7393</v>
      </c>
      <c r="N1045" s="13">
        <f t="shared" si="32"/>
        <v>0.41040995633887856</v>
      </c>
      <c r="O1045" s="14">
        <f t="shared" si="33"/>
        <v>1.2645181784053825</v>
      </c>
    </row>
    <row r="1046" spans="1:15" ht="15">
      <c r="A1046" s="9" t="s">
        <v>2084</v>
      </c>
      <c r="B1046" s="9" t="s">
        <v>2085</v>
      </c>
      <c r="C1046" s="10">
        <v>53.1648</v>
      </c>
      <c r="D1046" s="9">
        <v>5.83</v>
      </c>
      <c r="E1046" s="9">
        <v>7</v>
      </c>
      <c r="F1046" s="9">
        <v>1</v>
      </c>
      <c r="G1046" s="11">
        <v>0.034</v>
      </c>
      <c r="H1046" s="12">
        <v>1.062</v>
      </c>
      <c r="I1046" s="12">
        <v>0.8192</v>
      </c>
      <c r="J1046" s="12">
        <v>0.839</v>
      </c>
      <c r="K1046" s="12">
        <v>1.0511</v>
      </c>
      <c r="L1046" s="12">
        <v>1.1915</v>
      </c>
      <c r="M1046" s="12">
        <v>0.8345</v>
      </c>
      <c r="N1046" s="13">
        <f t="shared" si="32"/>
        <v>0.41116256707135423</v>
      </c>
      <c r="O1046" s="14">
        <f t="shared" si="33"/>
        <v>1.1312035879714726</v>
      </c>
    </row>
    <row r="1047" spans="1:15" ht="15">
      <c r="A1047" s="9" t="s">
        <v>2086</v>
      </c>
      <c r="B1047" s="9" t="s">
        <v>2087</v>
      </c>
      <c r="C1047" s="10">
        <v>15.34956</v>
      </c>
      <c r="D1047" s="9">
        <v>10.02</v>
      </c>
      <c r="E1047" s="9">
        <v>4</v>
      </c>
      <c r="F1047" s="9">
        <v>2</v>
      </c>
      <c r="G1047" s="11">
        <v>0.1727</v>
      </c>
      <c r="H1047" s="12">
        <v>0.8753</v>
      </c>
      <c r="I1047" s="12">
        <v>0.9824</v>
      </c>
      <c r="J1047" s="12">
        <v>0.8886</v>
      </c>
      <c r="K1047" s="12">
        <v>0.9765</v>
      </c>
      <c r="L1047" s="12">
        <v>0.8603</v>
      </c>
      <c r="M1047" s="12">
        <v>1.1915</v>
      </c>
      <c r="N1047" s="13">
        <f t="shared" si="32"/>
        <v>0.4118438210490626</v>
      </c>
      <c r="O1047" s="14">
        <f t="shared" si="33"/>
        <v>1.1026836106761826</v>
      </c>
    </row>
    <row r="1048" spans="1:15" ht="15">
      <c r="A1048" s="9" t="s">
        <v>2088</v>
      </c>
      <c r="B1048" s="9" t="s">
        <v>2089</v>
      </c>
      <c r="C1048" s="10">
        <v>28.908279999999998</v>
      </c>
      <c r="D1048" s="9">
        <v>9.37</v>
      </c>
      <c r="E1048" s="9">
        <v>6</v>
      </c>
      <c r="F1048" s="9">
        <v>2</v>
      </c>
      <c r="G1048" s="11">
        <v>0.0625</v>
      </c>
      <c r="H1048" s="12">
        <v>1.1291</v>
      </c>
      <c r="I1048" s="12">
        <v>0.7786</v>
      </c>
      <c r="J1048" s="12">
        <v>0.8752</v>
      </c>
      <c r="K1048" s="12">
        <v>1.6196</v>
      </c>
      <c r="L1048" s="12">
        <v>0.6911</v>
      </c>
      <c r="M1048" s="12">
        <v>1.2689</v>
      </c>
      <c r="N1048" s="13">
        <f t="shared" si="32"/>
        <v>0.41186607902674266</v>
      </c>
      <c r="O1048" s="14">
        <f t="shared" si="33"/>
        <v>1.2862840921341048</v>
      </c>
    </row>
    <row r="1049" spans="1:15" ht="15">
      <c r="A1049" s="9" t="s">
        <v>2090</v>
      </c>
      <c r="B1049" s="9" t="s">
        <v>2091</v>
      </c>
      <c r="C1049" s="10">
        <v>11.5138</v>
      </c>
      <c r="D1049" s="9">
        <v>4.26</v>
      </c>
      <c r="E1049" s="9">
        <v>32</v>
      </c>
      <c r="F1049" s="9">
        <v>2</v>
      </c>
      <c r="G1049" s="11">
        <v>0.4211</v>
      </c>
      <c r="H1049" s="12">
        <v>1.2438</v>
      </c>
      <c r="I1049" s="12">
        <v>0.9463</v>
      </c>
      <c r="J1049" s="12">
        <v>0.5357</v>
      </c>
      <c r="K1049" s="12">
        <v>1.2267</v>
      </c>
      <c r="L1049" s="12">
        <v>0.7368</v>
      </c>
      <c r="M1049" s="12">
        <v>1.7304</v>
      </c>
      <c r="N1049" s="13">
        <f t="shared" si="32"/>
        <v>0.41201706577996045</v>
      </c>
      <c r="O1049" s="14">
        <f t="shared" si="33"/>
        <v>1.3551617873651771</v>
      </c>
    </row>
    <row r="1050" spans="1:15" ht="15">
      <c r="A1050" s="9" t="s">
        <v>2092</v>
      </c>
      <c r="B1050" s="9" t="s">
        <v>2093</v>
      </c>
      <c r="C1050" s="10">
        <v>53.22365</v>
      </c>
      <c r="D1050" s="9">
        <v>6.08</v>
      </c>
      <c r="E1050" s="9">
        <v>245</v>
      </c>
      <c r="F1050" s="9">
        <v>14</v>
      </c>
      <c r="G1050" s="11">
        <v>0.4037</v>
      </c>
      <c r="H1050" s="12">
        <v>0.9611</v>
      </c>
      <c r="I1050" s="12">
        <v>0.8602</v>
      </c>
      <c r="J1050" s="12">
        <v>1.6271</v>
      </c>
      <c r="K1050" s="12">
        <v>0.4765</v>
      </c>
      <c r="L1050" s="12">
        <v>1.1554</v>
      </c>
      <c r="M1050" s="12">
        <v>0.9554</v>
      </c>
      <c r="N1050" s="13">
        <f t="shared" si="32"/>
        <v>0.4120581377925562</v>
      </c>
      <c r="O1050" s="14">
        <f t="shared" si="33"/>
        <v>0.7502899895603758</v>
      </c>
    </row>
    <row r="1051" spans="1:15" ht="15">
      <c r="A1051" s="9" t="s">
        <v>2094</v>
      </c>
      <c r="B1051" s="9" t="s">
        <v>2095</v>
      </c>
      <c r="C1051" s="10">
        <v>72.68718</v>
      </c>
      <c r="D1051" s="9">
        <v>7.28</v>
      </c>
      <c r="E1051" s="9">
        <v>5</v>
      </c>
      <c r="F1051" s="9">
        <v>3</v>
      </c>
      <c r="G1051" s="11">
        <v>0.0479</v>
      </c>
      <c r="H1051" s="12">
        <v>1.0764</v>
      </c>
      <c r="I1051" s="12">
        <v>0.85</v>
      </c>
      <c r="J1051" s="12">
        <v>0.8738</v>
      </c>
      <c r="K1051" s="12">
        <v>1.4452</v>
      </c>
      <c r="L1051" s="12">
        <v>0.6381</v>
      </c>
      <c r="M1051" s="12">
        <v>1.5116</v>
      </c>
      <c r="N1051" s="13">
        <f t="shared" si="32"/>
        <v>0.41238735560897677</v>
      </c>
      <c r="O1051" s="14">
        <f t="shared" si="33"/>
        <v>1.28380115706021</v>
      </c>
    </row>
    <row r="1052" spans="1:15" ht="15">
      <c r="A1052" s="9" t="s">
        <v>2096</v>
      </c>
      <c r="B1052" s="9" t="s">
        <v>2097</v>
      </c>
      <c r="C1052" s="10">
        <v>22.587790000000002</v>
      </c>
      <c r="D1052" s="9">
        <v>9.02</v>
      </c>
      <c r="E1052" s="9">
        <v>3</v>
      </c>
      <c r="F1052" s="9">
        <v>2</v>
      </c>
      <c r="G1052" s="11">
        <v>0.1919</v>
      </c>
      <c r="H1052" s="12">
        <v>1.8696</v>
      </c>
      <c r="I1052" s="12">
        <v>1.3759</v>
      </c>
      <c r="J1052" s="12">
        <v>1.1833</v>
      </c>
      <c r="K1052" s="12">
        <v>0.6889</v>
      </c>
      <c r="L1052" s="12">
        <v>1.6157</v>
      </c>
      <c r="M1052" s="12">
        <v>1.2029</v>
      </c>
      <c r="N1052" s="13">
        <f t="shared" si="32"/>
        <v>0.4138210326374988</v>
      </c>
      <c r="O1052" s="14">
        <f t="shared" si="33"/>
        <v>0.7919752528901735</v>
      </c>
    </row>
    <row r="1053" spans="1:15" ht="15">
      <c r="A1053" s="9" t="s">
        <v>2098</v>
      </c>
      <c r="B1053" s="9" t="s">
        <v>2099</v>
      </c>
      <c r="C1053" s="10">
        <v>60.66998</v>
      </c>
      <c r="D1053" s="9">
        <v>8.27</v>
      </c>
      <c r="E1053" s="9">
        <v>12</v>
      </c>
      <c r="F1053" s="9">
        <v>4</v>
      </c>
      <c r="G1053" s="11">
        <v>0.0948</v>
      </c>
      <c r="H1053" s="12">
        <v>0.8411</v>
      </c>
      <c r="I1053" s="12">
        <v>0.9408</v>
      </c>
      <c r="J1053" s="12">
        <v>1.0117</v>
      </c>
      <c r="K1053" s="12">
        <v>1.0097</v>
      </c>
      <c r="L1053" s="12">
        <v>0.8185</v>
      </c>
      <c r="M1053" s="12">
        <v>1.7738</v>
      </c>
      <c r="N1053" s="13">
        <f t="shared" si="32"/>
        <v>0.4141272662046157</v>
      </c>
      <c r="O1053" s="14">
        <f t="shared" si="33"/>
        <v>1.289375715922108</v>
      </c>
    </row>
    <row r="1054" spans="1:15" ht="15">
      <c r="A1054" s="9" t="s">
        <v>2100</v>
      </c>
      <c r="B1054" s="9" t="s">
        <v>2101</v>
      </c>
      <c r="C1054" s="10">
        <v>25.56473</v>
      </c>
      <c r="D1054" s="9">
        <v>4.67</v>
      </c>
      <c r="E1054" s="9">
        <v>23</v>
      </c>
      <c r="F1054" s="9">
        <v>5</v>
      </c>
      <c r="G1054" s="11">
        <v>0.2379</v>
      </c>
      <c r="H1054" s="12">
        <v>1.0996</v>
      </c>
      <c r="I1054" s="12">
        <v>0.8789</v>
      </c>
      <c r="J1054" s="12">
        <v>1.1123</v>
      </c>
      <c r="K1054" s="12">
        <v>1.4756</v>
      </c>
      <c r="L1054" s="12">
        <v>0.7816</v>
      </c>
      <c r="M1054" s="12">
        <v>1.513</v>
      </c>
      <c r="N1054" s="13">
        <f t="shared" si="32"/>
        <v>0.41554127271213825</v>
      </c>
      <c r="O1054" s="14">
        <f t="shared" si="33"/>
        <v>1.2198136404814288</v>
      </c>
    </row>
    <row r="1055" spans="1:15" ht="15">
      <c r="A1055" s="9" t="s">
        <v>2102</v>
      </c>
      <c r="B1055" s="9" t="s">
        <v>2103</v>
      </c>
      <c r="C1055" s="10">
        <v>16.45268</v>
      </c>
      <c r="D1055" s="9">
        <v>6.83</v>
      </c>
      <c r="E1055" s="9">
        <v>7</v>
      </c>
      <c r="F1055" s="9">
        <v>4</v>
      </c>
      <c r="G1055" s="11">
        <v>0.1761</v>
      </c>
      <c r="H1055" s="12">
        <v>1.474</v>
      </c>
      <c r="I1055" s="12">
        <v>5.6481</v>
      </c>
      <c r="J1055" s="12">
        <v>0.3882</v>
      </c>
      <c r="K1055" s="12">
        <v>0.7413</v>
      </c>
      <c r="L1055" s="12">
        <v>1.4656</v>
      </c>
      <c r="M1055" s="12">
        <v>0.9013</v>
      </c>
      <c r="N1055" s="13">
        <f t="shared" si="32"/>
        <v>0.4158178888281415</v>
      </c>
      <c r="O1055" s="14">
        <f t="shared" si="33"/>
        <v>0.41385830126626094</v>
      </c>
    </row>
    <row r="1056" spans="1:15" ht="15">
      <c r="A1056" s="9" t="s">
        <v>2104</v>
      </c>
      <c r="B1056" s="9" t="s">
        <v>2105</v>
      </c>
      <c r="C1056" s="10">
        <v>25.56509</v>
      </c>
      <c r="D1056" s="9">
        <v>9.15</v>
      </c>
      <c r="E1056" s="9">
        <v>26</v>
      </c>
      <c r="F1056" s="9">
        <v>4</v>
      </c>
      <c r="G1056" s="11">
        <v>0.2203</v>
      </c>
      <c r="H1056" s="12">
        <v>0.9143</v>
      </c>
      <c r="I1056" s="12">
        <v>0.7481</v>
      </c>
      <c r="J1056" s="12">
        <v>0.9575</v>
      </c>
      <c r="K1056" s="12">
        <v>1.1387</v>
      </c>
      <c r="L1056" s="12">
        <v>0.7124</v>
      </c>
      <c r="M1056" s="12">
        <v>1.2431</v>
      </c>
      <c r="N1056" s="13">
        <f t="shared" si="32"/>
        <v>0.4159753859063452</v>
      </c>
      <c r="O1056" s="14">
        <f t="shared" si="33"/>
        <v>1.1810374441772589</v>
      </c>
    </row>
    <row r="1057" spans="1:15" ht="15">
      <c r="A1057" s="9" t="s">
        <v>2106</v>
      </c>
      <c r="B1057" s="9" t="s">
        <v>2107</v>
      </c>
      <c r="C1057" s="10">
        <v>171.35797</v>
      </c>
      <c r="D1057" s="9">
        <v>4.97</v>
      </c>
      <c r="E1057" s="9">
        <v>12</v>
      </c>
      <c r="F1057" s="9">
        <v>6</v>
      </c>
      <c r="G1057" s="11">
        <v>0.0428</v>
      </c>
      <c r="H1057" s="12">
        <v>1.0586</v>
      </c>
      <c r="I1057" s="12">
        <v>1.1135</v>
      </c>
      <c r="J1057" s="12">
        <v>0.791</v>
      </c>
      <c r="K1057" s="12">
        <v>1.749</v>
      </c>
      <c r="L1057" s="12">
        <v>0.3129</v>
      </c>
      <c r="M1057" s="12">
        <v>3.1232</v>
      </c>
      <c r="N1057" s="13">
        <f t="shared" si="32"/>
        <v>0.41612833119883585</v>
      </c>
      <c r="O1057" s="14">
        <f t="shared" si="33"/>
        <v>1.7498903175728124</v>
      </c>
    </row>
    <row r="1058" spans="1:15" ht="15">
      <c r="A1058" s="9" t="s">
        <v>2108</v>
      </c>
      <c r="B1058" s="9" t="s">
        <v>2109</v>
      </c>
      <c r="C1058" s="10">
        <v>29.998720000000002</v>
      </c>
      <c r="D1058" s="9">
        <v>5.02</v>
      </c>
      <c r="E1058" s="9">
        <v>13</v>
      </c>
      <c r="F1058" s="9">
        <v>4</v>
      </c>
      <c r="G1058" s="11">
        <v>0.1828</v>
      </c>
      <c r="H1058" s="12">
        <v>1.0157</v>
      </c>
      <c r="I1058" s="12">
        <v>0.8769</v>
      </c>
      <c r="J1058" s="12">
        <v>0.9021</v>
      </c>
      <c r="K1058" s="12">
        <v>1.0611</v>
      </c>
      <c r="L1058" s="12">
        <v>0.7489</v>
      </c>
      <c r="M1058" s="12">
        <v>2.1073</v>
      </c>
      <c r="N1058" s="13">
        <f t="shared" si="32"/>
        <v>0.416137829484885</v>
      </c>
      <c r="O1058" s="14">
        <f t="shared" si="33"/>
        <v>1.4016889111532542</v>
      </c>
    </row>
    <row r="1059" spans="1:15" ht="15">
      <c r="A1059" s="9" t="s">
        <v>2110</v>
      </c>
      <c r="B1059" s="9" t="s">
        <v>2111</v>
      </c>
      <c r="C1059" s="10">
        <v>52.48095</v>
      </c>
      <c r="D1059" s="9">
        <v>7.99</v>
      </c>
      <c r="E1059" s="9">
        <v>78</v>
      </c>
      <c r="F1059" s="9">
        <v>14</v>
      </c>
      <c r="G1059" s="11">
        <v>0.3906</v>
      </c>
      <c r="H1059" s="12">
        <v>0.2816</v>
      </c>
      <c r="I1059" s="12">
        <v>0.2334</v>
      </c>
      <c r="J1059" s="12">
        <v>0.2059</v>
      </c>
      <c r="K1059" s="12">
        <v>0.2632</v>
      </c>
      <c r="L1059" s="12">
        <v>0.2158</v>
      </c>
      <c r="M1059" s="12">
        <v>0.4201</v>
      </c>
      <c r="N1059" s="13">
        <f t="shared" si="32"/>
        <v>0.41628545391785654</v>
      </c>
      <c r="O1059" s="14">
        <f t="shared" si="33"/>
        <v>1.247191011235955</v>
      </c>
    </row>
    <row r="1060" spans="1:15" ht="15">
      <c r="A1060" s="9" t="s">
        <v>2112</v>
      </c>
      <c r="B1060" s="9" t="s">
        <v>2113</v>
      </c>
      <c r="C1060" s="10">
        <v>93.24902</v>
      </c>
      <c r="D1060" s="9">
        <v>5.63</v>
      </c>
      <c r="E1060" s="9">
        <v>53</v>
      </c>
      <c r="F1060" s="9">
        <v>14</v>
      </c>
      <c r="G1060" s="11">
        <v>0.1904</v>
      </c>
      <c r="H1060" s="12">
        <v>0.5133</v>
      </c>
      <c r="I1060" s="12">
        <v>0.9476</v>
      </c>
      <c r="J1060" s="12">
        <v>2.2701</v>
      </c>
      <c r="K1060" s="12">
        <v>0.4978</v>
      </c>
      <c r="L1060" s="12">
        <v>0.8726</v>
      </c>
      <c r="M1060" s="12">
        <v>0.8856</v>
      </c>
      <c r="N1060" s="13">
        <f t="shared" si="32"/>
        <v>0.4167376168911363</v>
      </c>
      <c r="O1060" s="14">
        <f t="shared" si="33"/>
        <v>0.604663629053873</v>
      </c>
    </row>
    <row r="1061" spans="1:15" ht="15">
      <c r="A1061" s="9" t="s">
        <v>2114</v>
      </c>
      <c r="B1061" s="9" t="s">
        <v>2115</v>
      </c>
      <c r="C1061" s="10">
        <v>53.53192</v>
      </c>
      <c r="D1061" s="9">
        <v>6.21</v>
      </c>
      <c r="E1061" s="9">
        <v>232</v>
      </c>
      <c r="F1061" s="9">
        <v>14</v>
      </c>
      <c r="G1061" s="11">
        <v>0.4012</v>
      </c>
      <c r="H1061" s="12">
        <v>0.9576</v>
      </c>
      <c r="I1061" s="12">
        <v>0.8356</v>
      </c>
      <c r="J1061" s="12">
        <v>1.5926</v>
      </c>
      <c r="K1061" s="12">
        <v>0.4899</v>
      </c>
      <c r="L1061" s="12">
        <v>1.1178</v>
      </c>
      <c r="M1061" s="12">
        <v>0.9626</v>
      </c>
      <c r="N1061" s="13">
        <f t="shared" si="32"/>
        <v>0.41781906569445704</v>
      </c>
      <c r="O1061" s="14">
        <f t="shared" si="33"/>
        <v>0.7591411187902416</v>
      </c>
    </row>
    <row r="1062" spans="1:15" ht="15">
      <c r="A1062" s="9" t="s">
        <v>2116</v>
      </c>
      <c r="B1062" s="9" t="s">
        <v>2117</v>
      </c>
      <c r="C1062" s="10">
        <v>34.3326</v>
      </c>
      <c r="D1062" s="9">
        <v>6.84</v>
      </c>
      <c r="E1062" s="9">
        <v>21</v>
      </c>
      <c r="F1062" s="9">
        <v>6</v>
      </c>
      <c r="G1062" s="11">
        <v>0.2333</v>
      </c>
      <c r="H1062" s="12">
        <v>1.3276</v>
      </c>
      <c r="I1062" s="12">
        <v>1.0668</v>
      </c>
      <c r="J1062" s="12">
        <v>1.0021</v>
      </c>
      <c r="K1062" s="12">
        <v>1.6867</v>
      </c>
      <c r="L1062" s="12">
        <v>0.9429</v>
      </c>
      <c r="M1062" s="12">
        <v>1.4133</v>
      </c>
      <c r="N1062" s="13">
        <f t="shared" si="32"/>
        <v>0.41812237297241495</v>
      </c>
      <c r="O1062" s="14">
        <f t="shared" si="33"/>
        <v>1.1903135580744884</v>
      </c>
    </row>
    <row r="1063" spans="1:15" ht="15">
      <c r="A1063" s="9" t="s">
        <v>2118</v>
      </c>
      <c r="B1063" s="9" t="s">
        <v>2119</v>
      </c>
      <c r="C1063" s="10">
        <v>44.36079</v>
      </c>
      <c r="D1063" s="9">
        <v>5.61</v>
      </c>
      <c r="E1063" s="9">
        <v>3</v>
      </c>
      <c r="F1063" s="9">
        <v>2</v>
      </c>
      <c r="G1063" s="11">
        <v>0.0525</v>
      </c>
      <c r="H1063" s="12">
        <v>0.9893</v>
      </c>
      <c r="I1063" s="12">
        <v>0.4952</v>
      </c>
      <c r="J1063" s="12">
        <v>1.0809</v>
      </c>
      <c r="K1063" s="12">
        <v>1.3605</v>
      </c>
      <c r="L1063" s="12">
        <v>0.5738</v>
      </c>
      <c r="M1063" s="12">
        <v>1.6053</v>
      </c>
      <c r="N1063" s="13">
        <f t="shared" si="32"/>
        <v>0.4185521384013372</v>
      </c>
      <c r="O1063" s="14">
        <f t="shared" si="33"/>
        <v>1.3797458486006082</v>
      </c>
    </row>
    <row r="1064" spans="1:15" ht="15">
      <c r="A1064" s="9" t="s">
        <v>2120</v>
      </c>
      <c r="B1064" s="9" t="s">
        <v>2121</v>
      </c>
      <c r="C1064" s="10">
        <v>41.46594</v>
      </c>
      <c r="D1064" s="9">
        <v>5.97</v>
      </c>
      <c r="E1064" s="9">
        <v>22</v>
      </c>
      <c r="F1064" s="9">
        <v>4</v>
      </c>
      <c r="G1064" s="11">
        <v>0.1344</v>
      </c>
      <c r="H1064" s="12">
        <v>1.5831</v>
      </c>
      <c r="I1064" s="12">
        <v>1.2269</v>
      </c>
      <c r="J1064" s="12">
        <v>0.6357</v>
      </c>
      <c r="K1064" s="12">
        <v>1.3875</v>
      </c>
      <c r="L1064" s="12">
        <v>1.1145</v>
      </c>
      <c r="M1064" s="12">
        <v>1.934</v>
      </c>
      <c r="N1064" s="13">
        <f t="shared" si="32"/>
        <v>0.41876516779221007</v>
      </c>
      <c r="O1064" s="14">
        <f t="shared" si="33"/>
        <v>1.287401689061729</v>
      </c>
    </row>
    <row r="1065" spans="1:15" ht="15">
      <c r="A1065" s="9" t="s">
        <v>2122</v>
      </c>
      <c r="B1065" s="9" t="s">
        <v>2123</v>
      </c>
      <c r="C1065" s="10">
        <v>44.76027</v>
      </c>
      <c r="D1065" s="9">
        <v>6.29</v>
      </c>
      <c r="E1065" s="9">
        <v>14</v>
      </c>
      <c r="F1065" s="9">
        <v>3</v>
      </c>
      <c r="G1065" s="11">
        <v>0.0888</v>
      </c>
      <c r="H1065" s="12">
        <v>1.3922</v>
      </c>
      <c r="I1065" s="12">
        <v>1.0531</v>
      </c>
      <c r="J1065" s="12">
        <v>0.814</v>
      </c>
      <c r="K1065" s="12">
        <v>2.0192</v>
      </c>
      <c r="L1065" s="12">
        <v>0.7958</v>
      </c>
      <c r="M1065" s="12">
        <v>1.502</v>
      </c>
      <c r="N1065" s="13">
        <f t="shared" si="32"/>
        <v>0.41955185203595435</v>
      </c>
      <c r="O1065" s="14">
        <f t="shared" si="33"/>
        <v>1.3245175344399105</v>
      </c>
    </row>
    <row r="1066" spans="1:15" ht="15">
      <c r="A1066" s="9" t="s">
        <v>2124</v>
      </c>
      <c r="B1066" s="9" t="s">
        <v>2125</v>
      </c>
      <c r="C1066" s="10">
        <v>52.3029</v>
      </c>
      <c r="D1066" s="9">
        <v>9.53</v>
      </c>
      <c r="E1066" s="9">
        <v>2</v>
      </c>
      <c r="F1066" s="9">
        <v>1</v>
      </c>
      <c r="G1066" s="11">
        <v>0.0326</v>
      </c>
      <c r="H1066" s="12">
        <v>1.2656</v>
      </c>
      <c r="I1066" s="12">
        <v>1.196</v>
      </c>
      <c r="J1066" s="12">
        <v>0.954</v>
      </c>
      <c r="K1066" s="12">
        <v>1.5117</v>
      </c>
      <c r="L1066" s="12">
        <v>0.9315</v>
      </c>
      <c r="M1066" s="12">
        <v>1.5816</v>
      </c>
      <c r="N1066" s="13">
        <f t="shared" si="32"/>
        <v>0.4209225414072617</v>
      </c>
      <c r="O1066" s="14">
        <f t="shared" si="33"/>
        <v>1.1783581215599017</v>
      </c>
    </row>
    <row r="1067" spans="1:15" ht="15">
      <c r="A1067" s="9" t="s">
        <v>2126</v>
      </c>
      <c r="B1067" s="9" t="s">
        <v>2127</v>
      </c>
      <c r="C1067" s="10">
        <v>65.74564</v>
      </c>
      <c r="D1067" s="9">
        <v>7.18</v>
      </c>
      <c r="E1067" s="9">
        <v>30</v>
      </c>
      <c r="F1067" s="9">
        <v>5</v>
      </c>
      <c r="G1067" s="11">
        <v>0.1095</v>
      </c>
      <c r="H1067" s="12">
        <v>0.7868</v>
      </c>
      <c r="I1067" s="12">
        <v>0.5505</v>
      </c>
      <c r="J1067" s="12">
        <v>2.8877</v>
      </c>
      <c r="K1067" s="12">
        <v>0.6973</v>
      </c>
      <c r="L1067" s="12">
        <v>0.7922</v>
      </c>
      <c r="M1067" s="12">
        <v>0.7388</v>
      </c>
      <c r="N1067" s="13">
        <f t="shared" si="32"/>
        <v>0.42119279388068465</v>
      </c>
      <c r="O1067" s="14">
        <f t="shared" si="33"/>
        <v>0.5274082840236687</v>
      </c>
    </row>
    <row r="1068" spans="1:15" ht="15">
      <c r="A1068" s="9" t="s">
        <v>2128</v>
      </c>
      <c r="B1068" s="9" t="s">
        <v>2129</v>
      </c>
      <c r="C1068" s="10">
        <v>24.18518</v>
      </c>
      <c r="D1068" s="9">
        <v>9.25</v>
      </c>
      <c r="E1068" s="9">
        <v>5</v>
      </c>
      <c r="F1068" s="9">
        <v>4</v>
      </c>
      <c r="G1068" s="11">
        <v>0.1963</v>
      </c>
      <c r="H1068" s="12">
        <v>1.1583</v>
      </c>
      <c r="I1068" s="12">
        <v>0.9081</v>
      </c>
      <c r="J1068" s="12">
        <v>0.7215</v>
      </c>
      <c r="K1068" s="12">
        <v>1.6066</v>
      </c>
      <c r="L1068" s="12">
        <v>0.6631</v>
      </c>
      <c r="M1068" s="12">
        <v>1.3468</v>
      </c>
      <c r="N1068" s="13">
        <f t="shared" si="32"/>
        <v>0.4212642205768121</v>
      </c>
      <c r="O1068" s="14">
        <f t="shared" si="33"/>
        <v>1.2972129559883783</v>
      </c>
    </row>
    <row r="1069" spans="1:15" ht="15">
      <c r="A1069" s="9" t="s">
        <v>2130</v>
      </c>
      <c r="B1069" s="9" t="s">
        <v>2131</v>
      </c>
      <c r="C1069" s="10">
        <v>49.41062</v>
      </c>
      <c r="D1069" s="9">
        <v>6.07</v>
      </c>
      <c r="E1069" s="9">
        <v>8</v>
      </c>
      <c r="F1069" s="9">
        <v>2</v>
      </c>
      <c r="G1069" s="11">
        <v>0.0554</v>
      </c>
      <c r="H1069" s="12">
        <v>1.3141</v>
      </c>
      <c r="I1069" s="12">
        <v>1.2221</v>
      </c>
      <c r="J1069" s="12">
        <v>0.2742</v>
      </c>
      <c r="K1069" s="12">
        <v>2.2335</v>
      </c>
      <c r="L1069" s="12">
        <v>0.6307</v>
      </c>
      <c r="M1069" s="12">
        <v>1.4737</v>
      </c>
      <c r="N1069" s="13">
        <f t="shared" si="32"/>
        <v>0.4220903808581612</v>
      </c>
      <c r="O1069" s="14">
        <f t="shared" si="33"/>
        <v>1.5435169370908053</v>
      </c>
    </row>
    <row r="1070" spans="1:15" ht="15">
      <c r="A1070" s="9" t="s">
        <v>2132</v>
      </c>
      <c r="B1070" s="9" t="s">
        <v>2133</v>
      </c>
      <c r="C1070" s="10">
        <v>24.85448</v>
      </c>
      <c r="D1070" s="9">
        <v>6.29</v>
      </c>
      <c r="E1070" s="9">
        <v>70</v>
      </c>
      <c r="F1070" s="9">
        <v>7</v>
      </c>
      <c r="G1070" s="11">
        <v>0.4034</v>
      </c>
      <c r="H1070" s="12">
        <v>1.2861</v>
      </c>
      <c r="I1070" s="12">
        <v>0.7552</v>
      </c>
      <c r="J1070" s="12">
        <v>1.4182</v>
      </c>
      <c r="K1070" s="12">
        <v>0.7572</v>
      </c>
      <c r="L1070" s="12">
        <v>1.1563</v>
      </c>
      <c r="M1070" s="12">
        <v>0.9211</v>
      </c>
      <c r="N1070" s="13">
        <f t="shared" si="32"/>
        <v>0.42253645413709795</v>
      </c>
      <c r="O1070" s="14">
        <f t="shared" si="33"/>
        <v>0.819366960543431</v>
      </c>
    </row>
    <row r="1071" spans="1:15" ht="15">
      <c r="A1071" s="9" t="s">
        <v>2134</v>
      </c>
      <c r="B1071" s="9" t="s">
        <v>2135</v>
      </c>
      <c r="C1071" s="10">
        <v>38.63097</v>
      </c>
      <c r="D1071" s="9">
        <v>6.2</v>
      </c>
      <c r="E1071" s="9">
        <v>26</v>
      </c>
      <c r="F1071" s="9">
        <v>5</v>
      </c>
      <c r="G1071" s="11">
        <v>0.1848</v>
      </c>
      <c r="H1071" s="12">
        <v>1.0734</v>
      </c>
      <c r="I1071" s="12">
        <v>0.8094</v>
      </c>
      <c r="J1071" s="12">
        <v>1.0914</v>
      </c>
      <c r="K1071" s="12">
        <v>1.336</v>
      </c>
      <c r="L1071" s="12">
        <v>0.7416</v>
      </c>
      <c r="M1071" s="12">
        <v>1.6499</v>
      </c>
      <c r="N1071" s="13">
        <f t="shared" si="32"/>
        <v>0.42280569843729277</v>
      </c>
      <c r="O1071" s="14">
        <f t="shared" si="33"/>
        <v>1.2532781924551142</v>
      </c>
    </row>
    <row r="1072" spans="1:15" ht="15">
      <c r="A1072" s="9" t="s">
        <v>2136</v>
      </c>
      <c r="B1072" s="9" t="s">
        <v>2137</v>
      </c>
      <c r="C1072" s="10">
        <v>42.12285</v>
      </c>
      <c r="D1072" s="9">
        <v>5.51</v>
      </c>
      <c r="E1072" s="9">
        <v>3</v>
      </c>
      <c r="F1072" s="9">
        <v>3</v>
      </c>
      <c r="G1072" s="11">
        <v>0.1031</v>
      </c>
      <c r="H1072" s="12">
        <v>1.2818</v>
      </c>
      <c r="I1072" s="12">
        <v>4.1605</v>
      </c>
      <c r="J1072" s="12">
        <v>1.5256</v>
      </c>
      <c r="K1072" s="12">
        <v>1.484</v>
      </c>
      <c r="L1072" s="12">
        <v>0.8998</v>
      </c>
      <c r="M1072" s="12">
        <v>1.9815</v>
      </c>
      <c r="N1072" s="13">
        <f t="shared" si="32"/>
        <v>0.4230757925896921</v>
      </c>
      <c r="O1072" s="14">
        <f t="shared" si="33"/>
        <v>0.6264871769112645</v>
      </c>
    </row>
    <row r="1073" spans="1:15" ht="15">
      <c r="A1073" s="9" t="s">
        <v>2138</v>
      </c>
      <c r="B1073" s="9" t="s">
        <v>2139</v>
      </c>
      <c r="C1073" s="10">
        <v>28.93233</v>
      </c>
      <c r="D1073" s="9">
        <v>4.66</v>
      </c>
      <c r="E1073" s="9">
        <v>1</v>
      </c>
      <c r="F1073" s="9">
        <v>1</v>
      </c>
      <c r="G1073" s="11">
        <v>0.046</v>
      </c>
      <c r="H1073" s="12">
        <v>1.1939</v>
      </c>
      <c r="I1073" s="12">
        <v>1.0282</v>
      </c>
      <c r="J1073" s="12">
        <v>1.224</v>
      </c>
      <c r="K1073" s="12">
        <v>1.4771</v>
      </c>
      <c r="L1073" s="12">
        <v>0.8478</v>
      </c>
      <c r="M1073" s="12">
        <v>2.1023</v>
      </c>
      <c r="N1073" s="13">
        <f t="shared" si="32"/>
        <v>0.42349254487712695</v>
      </c>
      <c r="O1073" s="14">
        <f t="shared" si="33"/>
        <v>1.284698644844897</v>
      </c>
    </row>
    <row r="1074" spans="1:15" ht="15">
      <c r="A1074" s="9" t="s">
        <v>2140</v>
      </c>
      <c r="B1074" s="9" t="s">
        <v>2141</v>
      </c>
      <c r="C1074" s="10">
        <v>228.99642</v>
      </c>
      <c r="D1074" s="9">
        <v>5.44</v>
      </c>
      <c r="E1074" s="9">
        <v>202</v>
      </c>
      <c r="F1074" s="9">
        <v>30</v>
      </c>
      <c r="G1074" s="11">
        <v>0.1584</v>
      </c>
      <c r="H1074" s="12">
        <v>0.7631</v>
      </c>
      <c r="I1074" s="12">
        <v>0.9831</v>
      </c>
      <c r="J1074" s="12">
        <v>2.3683</v>
      </c>
      <c r="K1074" s="12">
        <v>0.8308</v>
      </c>
      <c r="L1074" s="12">
        <v>0.9904</v>
      </c>
      <c r="M1074" s="12">
        <v>0.9452</v>
      </c>
      <c r="N1074" s="13">
        <f t="shared" si="32"/>
        <v>0.42355837243891115</v>
      </c>
      <c r="O1074" s="14">
        <f t="shared" si="33"/>
        <v>0.6723538704581359</v>
      </c>
    </row>
    <row r="1075" spans="1:15" ht="15">
      <c r="A1075" s="9" t="s">
        <v>2142</v>
      </c>
      <c r="B1075" s="9" t="s">
        <v>2143</v>
      </c>
      <c r="C1075" s="10">
        <v>8.78134</v>
      </c>
      <c r="D1075" s="9">
        <v>10.38</v>
      </c>
      <c r="E1075" s="9">
        <v>4</v>
      </c>
      <c r="F1075" s="9">
        <v>2</v>
      </c>
      <c r="G1075" s="11">
        <v>0.2533</v>
      </c>
      <c r="H1075" s="12">
        <v>1.301</v>
      </c>
      <c r="I1075" s="12">
        <v>0.3703</v>
      </c>
      <c r="J1075" s="12">
        <v>0.7483</v>
      </c>
      <c r="K1075" s="12">
        <v>1.5943</v>
      </c>
      <c r="L1075" s="12">
        <v>0.3975</v>
      </c>
      <c r="M1075" s="12">
        <v>1.8014</v>
      </c>
      <c r="N1075" s="13">
        <f t="shared" si="32"/>
        <v>0.4236117696254529</v>
      </c>
      <c r="O1075" s="14">
        <f t="shared" si="33"/>
        <v>1.5676971400231443</v>
      </c>
    </row>
    <row r="1076" spans="1:15" ht="15">
      <c r="A1076" s="9" t="s">
        <v>2144</v>
      </c>
      <c r="B1076" s="9" t="s">
        <v>2145</v>
      </c>
      <c r="C1076" s="10">
        <v>19.60753</v>
      </c>
      <c r="D1076" s="9">
        <v>5.78</v>
      </c>
      <c r="E1076" s="9">
        <v>29</v>
      </c>
      <c r="F1076" s="9">
        <v>7</v>
      </c>
      <c r="G1076" s="11">
        <v>0.5167</v>
      </c>
      <c r="H1076" s="12">
        <v>1.021</v>
      </c>
      <c r="I1076" s="12">
        <v>0.752</v>
      </c>
      <c r="J1076" s="12">
        <v>0.5106</v>
      </c>
      <c r="K1076" s="12">
        <v>0.91</v>
      </c>
      <c r="L1076" s="12">
        <v>0.623</v>
      </c>
      <c r="M1076" s="12">
        <v>1.679</v>
      </c>
      <c r="N1076" s="13">
        <f t="shared" si="32"/>
        <v>0.4241185442188732</v>
      </c>
      <c r="O1076" s="14">
        <f t="shared" si="33"/>
        <v>1.4065510597302504</v>
      </c>
    </row>
    <row r="1077" spans="1:15" ht="15">
      <c r="A1077" s="9" t="s">
        <v>2146</v>
      </c>
      <c r="B1077" s="9" t="s">
        <v>2147</v>
      </c>
      <c r="C1077" s="10">
        <v>25.03467</v>
      </c>
      <c r="D1077" s="9">
        <v>6</v>
      </c>
      <c r="E1077" s="9">
        <v>109</v>
      </c>
      <c r="F1077" s="9">
        <v>11</v>
      </c>
      <c r="G1077" s="11">
        <v>0.5938</v>
      </c>
      <c r="H1077" s="12">
        <v>0.9541</v>
      </c>
      <c r="I1077" s="12">
        <v>1.127</v>
      </c>
      <c r="J1077" s="12">
        <v>1.4109</v>
      </c>
      <c r="K1077" s="12">
        <v>0.9515</v>
      </c>
      <c r="L1077" s="12">
        <v>1.1471</v>
      </c>
      <c r="M1077" s="12">
        <v>1.0059</v>
      </c>
      <c r="N1077" s="13">
        <f t="shared" si="32"/>
        <v>0.4244184288713937</v>
      </c>
      <c r="O1077" s="14">
        <f t="shared" si="33"/>
        <v>0.8890320733104239</v>
      </c>
    </row>
    <row r="1078" spans="1:15" ht="15">
      <c r="A1078" s="9" t="s">
        <v>2148</v>
      </c>
      <c r="B1078" s="9" t="s">
        <v>2149</v>
      </c>
      <c r="C1078" s="10">
        <v>87.33374</v>
      </c>
      <c r="D1078" s="9">
        <v>5.74</v>
      </c>
      <c r="E1078" s="9">
        <v>2</v>
      </c>
      <c r="F1078" s="9">
        <v>1</v>
      </c>
      <c r="G1078" s="11">
        <v>0.016</v>
      </c>
      <c r="H1078" s="12">
        <v>1.501</v>
      </c>
      <c r="I1078" s="12">
        <v>0.5136</v>
      </c>
      <c r="J1078" s="12">
        <v>0.5382</v>
      </c>
      <c r="K1078" s="12">
        <v>1.1823</v>
      </c>
      <c r="L1078" s="12">
        <v>0.4472</v>
      </c>
      <c r="M1078" s="12">
        <v>3.6212</v>
      </c>
      <c r="N1078" s="13">
        <f t="shared" si="32"/>
        <v>0.42476391844591366</v>
      </c>
      <c r="O1078" s="14">
        <f t="shared" si="33"/>
        <v>2.0568395487308058</v>
      </c>
    </row>
    <row r="1079" spans="1:15" ht="15">
      <c r="A1079" s="9" t="s">
        <v>2150</v>
      </c>
      <c r="B1079" s="9" t="s">
        <v>2151</v>
      </c>
      <c r="C1079" s="10">
        <v>59.6804</v>
      </c>
      <c r="D1079" s="9">
        <v>8.82</v>
      </c>
      <c r="E1079" s="9">
        <v>27</v>
      </c>
      <c r="F1079" s="9">
        <v>7</v>
      </c>
      <c r="G1079" s="11">
        <v>0.1955</v>
      </c>
      <c r="H1079" s="12">
        <v>0.5689</v>
      </c>
      <c r="I1079" s="12">
        <v>0.7693</v>
      </c>
      <c r="J1079" s="12">
        <v>0.8236</v>
      </c>
      <c r="K1079" s="12">
        <v>0.6667</v>
      </c>
      <c r="L1079" s="12">
        <v>0.5045</v>
      </c>
      <c r="M1079" s="12">
        <v>4.2612</v>
      </c>
      <c r="N1079" s="13">
        <f t="shared" si="32"/>
        <v>0.4250022071583809</v>
      </c>
      <c r="O1079" s="14">
        <f t="shared" si="33"/>
        <v>2.512905911740216</v>
      </c>
    </row>
    <row r="1080" spans="1:15" ht="15">
      <c r="A1080" s="9" t="s">
        <v>2152</v>
      </c>
      <c r="B1080" s="9" t="s">
        <v>2153</v>
      </c>
      <c r="C1080" s="10">
        <v>57.5092</v>
      </c>
      <c r="D1080" s="9">
        <v>6.96</v>
      </c>
      <c r="E1080" s="9">
        <v>14</v>
      </c>
      <c r="F1080" s="9">
        <v>5</v>
      </c>
      <c r="G1080" s="11">
        <v>0.1152</v>
      </c>
      <c r="H1080" s="12">
        <v>0.9286</v>
      </c>
      <c r="I1080" s="12">
        <v>0.5639</v>
      </c>
      <c r="J1080" s="12">
        <v>1.0441</v>
      </c>
      <c r="K1080" s="12">
        <v>7.2493</v>
      </c>
      <c r="L1080" s="12">
        <v>0.4844</v>
      </c>
      <c r="M1080" s="12">
        <v>0.712</v>
      </c>
      <c r="N1080" s="13">
        <f t="shared" si="32"/>
        <v>0.4255914014166229</v>
      </c>
      <c r="O1080" s="14">
        <f t="shared" si="33"/>
        <v>3.329535598833084</v>
      </c>
    </row>
    <row r="1081" spans="1:15" ht="15">
      <c r="A1081" s="9" t="s">
        <v>2154</v>
      </c>
      <c r="B1081" s="9" t="s">
        <v>2155</v>
      </c>
      <c r="C1081" s="10">
        <v>44.6142</v>
      </c>
      <c r="D1081" s="9">
        <v>8.3</v>
      </c>
      <c r="E1081" s="9">
        <v>156</v>
      </c>
      <c r="F1081" s="9">
        <v>18</v>
      </c>
      <c r="G1081" s="11">
        <v>0.5156</v>
      </c>
      <c r="H1081" s="12">
        <v>1.0419</v>
      </c>
      <c r="I1081" s="12">
        <v>0.6849</v>
      </c>
      <c r="J1081" s="12">
        <v>0.9162</v>
      </c>
      <c r="K1081" s="12">
        <v>1.6926</v>
      </c>
      <c r="L1081" s="12">
        <v>0.6046</v>
      </c>
      <c r="M1081" s="12">
        <v>1.2265</v>
      </c>
      <c r="N1081" s="13">
        <f t="shared" si="32"/>
        <v>0.4265665197776489</v>
      </c>
      <c r="O1081" s="14">
        <f t="shared" si="33"/>
        <v>1.3332198259553538</v>
      </c>
    </row>
    <row r="1082" spans="1:15" ht="15">
      <c r="A1082" s="9" t="s">
        <v>2156</v>
      </c>
      <c r="B1082" s="9" t="s">
        <v>2157</v>
      </c>
      <c r="C1082" s="10">
        <v>14.857850000000001</v>
      </c>
      <c r="D1082" s="9">
        <v>6.29</v>
      </c>
      <c r="E1082" s="9">
        <v>7</v>
      </c>
      <c r="F1082" s="9">
        <v>3</v>
      </c>
      <c r="G1082" s="11">
        <v>0.2406</v>
      </c>
      <c r="H1082" s="12">
        <v>0.526</v>
      </c>
      <c r="I1082" s="12">
        <v>0.4896</v>
      </c>
      <c r="J1082" s="12">
        <v>2.7102</v>
      </c>
      <c r="K1082" s="12">
        <v>0.3487</v>
      </c>
      <c r="L1082" s="12">
        <v>0.4411</v>
      </c>
      <c r="M1082" s="12">
        <v>0.9383</v>
      </c>
      <c r="N1082" s="13">
        <f t="shared" si="32"/>
        <v>0.42854688032121646</v>
      </c>
      <c r="O1082" s="14">
        <f t="shared" si="33"/>
        <v>0.46381985077030435</v>
      </c>
    </row>
    <row r="1083" spans="1:15" ht="15">
      <c r="A1083" s="9" t="s">
        <v>2158</v>
      </c>
      <c r="B1083" s="9" t="s">
        <v>2159</v>
      </c>
      <c r="C1083" s="10">
        <v>66.73978</v>
      </c>
      <c r="D1083" s="9">
        <v>5</v>
      </c>
      <c r="E1083" s="9">
        <v>4</v>
      </c>
      <c r="F1083" s="9">
        <v>3</v>
      </c>
      <c r="G1083" s="11">
        <v>0.0556</v>
      </c>
      <c r="H1083" s="12">
        <v>0.4392</v>
      </c>
      <c r="I1083" s="12">
        <v>1.8003</v>
      </c>
      <c r="J1083" s="12">
        <v>0.4385</v>
      </c>
      <c r="K1083" s="12">
        <v>0.3556</v>
      </c>
      <c r="L1083" s="12">
        <v>7.9244</v>
      </c>
      <c r="M1083" s="12">
        <v>0.9296</v>
      </c>
      <c r="N1083" s="13">
        <f t="shared" si="32"/>
        <v>0.42868901622738886</v>
      </c>
      <c r="O1083" s="14">
        <f t="shared" si="33"/>
        <v>3.43898431665422</v>
      </c>
    </row>
    <row r="1084" spans="1:15" ht="15">
      <c r="A1084" s="9" t="s">
        <v>2160</v>
      </c>
      <c r="B1084" s="9" t="s">
        <v>2161</v>
      </c>
      <c r="C1084" s="10">
        <v>44.296730000000004</v>
      </c>
      <c r="D1084" s="9">
        <v>8.13</v>
      </c>
      <c r="E1084" s="9">
        <v>18</v>
      </c>
      <c r="F1084" s="9">
        <v>6</v>
      </c>
      <c r="G1084" s="11">
        <v>0.2136</v>
      </c>
      <c r="H1084" s="12">
        <v>0.9038</v>
      </c>
      <c r="I1084" s="12">
        <v>1.0969</v>
      </c>
      <c r="J1084" s="12">
        <v>0.7223</v>
      </c>
      <c r="K1084" s="12">
        <v>0.7146</v>
      </c>
      <c r="L1084" s="12">
        <v>1.0293</v>
      </c>
      <c r="M1084" s="12">
        <v>0.459</v>
      </c>
      <c r="N1084" s="13">
        <f t="shared" si="32"/>
        <v>0.42902332461841797</v>
      </c>
      <c r="O1084" s="14">
        <f t="shared" si="33"/>
        <v>0.8089974293059126</v>
      </c>
    </row>
    <row r="1085" spans="1:15" ht="15">
      <c r="A1085" s="9" t="s">
        <v>2162</v>
      </c>
      <c r="B1085" s="9" t="s">
        <v>2163</v>
      </c>
      <c r="C1085" s="10">
        <v>29.84129</v>
      </c>
      <c r="D1085" s="9">
        <v>9.04</v>
      </c>
      <c r="E1085" s="9">
        <v>2</v>
      </c>
      <c r="F1085" s="9">
        <v>2</v>
      </c>
      <c r="G1085" s="11">
        <v>0.0435</v>
      </c>
      <c r="H1085" s="12">
        <v>1.2245</v>
      </c>
      <c r="I1085" s="12">
        <v>0.9527</v>
      </c>
      <c r="J1085" s="12">
        <v>0.5146</v>
      </c>
      <c r="K1085" s="12">
        <v>1.2686</v>
      </c>
      <c r="L1085" s="12">
        <v>0.5049</v>
      </c>
      <c r="M1085" s="12">
        <v>2.6929</v>
      </c>
      <c r="N1085" s="13">
        <f t="shared" si="32"/>
        <v>0.429482221185425</v>
      </c>
      <c r="O1085" s="14">
        <f t="shared" si="33"/>
        <v>1.6592614607325955</v>
      </c>
    </row>
    <row r="1086" spans="1:15" ht="15">
      <c r="A1086" s="9" t="s">
        <v>2164</v>
      </c>
      <c r="B1086" s="9" t="s">
        <v>2165</v>
      </c>
      <c r="C1086" s="10">
        <v>72.19966000000001</v>
      </c>
      <c r="D1086" s="9">
        <v>6.69</v>
      </c>
      <c r="E1086" s="9">
        <v>18</v>
      </c>
      <c r="F1086" s="9">
        <v>6</v>
      </c>
      <c r="G1086" s="11">
        <v>0.139</v>
      </c>
      <c r="H1086" s="12">
        <v>1.4833</v>
      </c>
      <c r="I1086" s="12">
        <v>1.4482</v>
      </c>
      <c r="J1086" s="12">
        <v>1.152</v>
      </c>
      <c r="K1086" s="12">
        <v>0.7295</v>
      </c>
      <c r="L1086" s="12">
        <v>1.079</v>
      </c>
      <c r="M1086" s="12">
        <v>1.5734</v>
      </c>
      <c r="N1086" s="13">
        <f t="shared" si="32"/>
        <v>0.42958299366592245</v>
      </c>
      <c r="O1086" s="14">
        <f t="shared" si="33"/>
        <v>0.8281866046283826</v>
      </c>
    </row>
    <row r="1087" spans="1:15" ht="15">
      <c r="A1087" s="9" t="s">
        <v>2166</v>
      </c>
      <c r="B1087" s="9" t="s">
        <v>2167</v>
      </c>
      <c r="C1087" s="10">
        <v>41.00394</v>
      </c>
      <c r="D1087" s="9">
        <v>6.68</v>
      </c>
      <c r="E1087" s="9">
        <v>9</v>
      </c>
      <c r="F1087" s="9">
        <v>2</v>
      </c>
      <c r="G1087" s="11">
        <v>0.0601</v>
      </c>
      <c r="H1087" s="12">
        <v>1.0159</v>
      </c>
      <c r="I1087" s="12">
        <v>0.6016</v>
      </c>
      <c r="J1087" s="12">
        <v>1.006</v>
      </c>
      <c r="K1087" s="12">
        <v>1.8215</v>
      </c>
      <c r="L1087" s="12">
        <v>0.6629</v>
      </c>
      <c r="M1087" s="12">
        <v>1.0983</v>
      </c>
      <c r="N1087" s="13">
        <f t="shared" si="32"/>
        <v>0.429801398347158</v>
      </c>
      <c r="O1087" s="14">
        <f t="shared" si="33"/>
        <v>1.3656184486373166</v>
      </c>
    </row>
    <row r="1088" spans="1:15" ht="15">
      <c r="A1088" s="9" t="s">
        <v>2168</v>
      </c>
      <c r="B1088" s="9" t="s">
        <v>2169</v>
      </c>
      <c r="C1088" s="10">
        <v>10.39871</v>
      </c>
      <c r="D1088" s="9">
        <v>7.56</v>
      </c>
      <c r="E1088" s="9">
        <v>2</v>
      </c>
      <c r="F1088" s="9">
        <v>1</v>
      </c>
      <c r="G1088" s="11">
        <v>0.0928</v>
      </c>
      <c r="H1088" s="12">
        <v>0.9383</v>
      </c>
      <c r="I1088" s="12">
        <v>1.3129</v>
      </c>
      <c r="J1088" s="12">
        <v>0.5286</v>
      </c>
      <c r="K1088" s="12">
        <v>1.6176</v>
      </c>
      <c r="L1088" s="12">
        <v>0.7991</v>
      </c>
      <c r="M1088" s="12">
        <v>1.2232</v>
      </c>
      <c r="N1088" s="13">
        <f t="shared" si="32"/>
        <v>0.43055116893118905</v>
      </c>
      <c r="O1088" s="14">
        <f t="shared" si="33"/>
        <v>1.3094107489747464</v>
      </c>
    </row>
    <row r="1089" spans="1:15" ht="15">
      <c r="A1089" s="9" t="s">
        <v>2170</v>
      </c>
      <c r="B1089" s="9" t="s">
        <v>2171</v>
      </c>
      <c r="C1089" s="10">
        <v>61.39715</v>
      </c>
      <c r="D1089" s="9">
        <v>7.66</v>
      </c>
      <c r="E1089" s="9">
        <v>50</v>
      </c>
      <c r="F1089" s="9">
        <v>14</v>
      </c>
      <c r="G1089" s="11">
        <v>0.2778</v>
      </c>
      <c r="H1089" s="12">
        <v>0.9461</v>
      </c>
      <c r="I1089" s="12">
        <v>0.7231</v>
      </c>
      <c r="J1089" s="12">
        <v>0.6982</v>
      </c>
      <c r="K1089" s="12">
        <v>1.6021</v>
      </c>
      <c r="L1089" s="12">
        <v>0.4883</v>
      </c>
      <c r="M1089" s="12">
        <v>1.1515</v>
      </c>
      <c r="N1089" s="13">
        <f t="shared" si="32"/>
        <v>0.4307048941864837</v>
      </c>
      <c r="O1089" s="14">
        <f t="shared" si="33"/>
        <v>1.3693925825800457</v>
      </c>
    </row>
    <row r="1090" spans="1:15" ht="15">
      <c r="A1090" s="9" t="s">
        <v>2172</v>
      </c>
      <c r="B1090" s="9" t="s">
        <v>2173</v>
      </c>
      <c r="C1090" s="10">
        <v>121.0036</v>
      </c>
      <c r="D1090" s="9">
        <v>5.32</v>
      </c>
      <c r="E1090" s="9">
        <v>18</v>
      </c>
      <c r="F1090" s="9">
        <v>9</v>
      </c>
      <c r="G1090" s="11">
        <v>0.1302</v>
      </c>
      <c r="H1090" s="12">
        <v>1.0383</v>
      </c>
      <c r="I1090" s="12">
        <v>1.0879</v>
      </c>
      <c r="J1090" s="12">
        <v>0.8789</v>
      </c>
      <c r="K1090" s="12">
        <v>1.3316</v>
      </c>
      <c r="L1090" s="12">
        <v>0.7431</v>
      </c>
      <c r="M1090" s="12">
        <v>1.6403</v>
      </c>
      <c r="N1090" s="13">
        <f t="shared" si="32"/>
        <v>0.4312393198607517</v>
      </c>
      <c r="O1090" s="14">
        <f t="shared" si="33"/>
        <v>1.2362317393763935</v>
      </c>
    </row>
    <row r="1091" spans="1:15" ht="15">
      <c r="A1091" s="9" t="s">
        <v>2174</v>
      </c>
      <c r="B1091" s="9" t="s">
        <v>2175</v>
      </c>
      <c r="C1091" s="10">
        <v>29.82107</v>
      </c>
      <c r="D1091" s="9">
        <v>8.09</v>
      </c>
      <c r="E1091" s="9">
        <v>2</v>
      </c>
      <c r="F1091" s="9">
        <v>2</v>
      </c>
      <c r="G1091" s="11">
        <v>0.0913</v>
      </c>
      <c r="H1091" s="12">
        <v>1.1909</v>
      </c>
      <c r="I1091" s="12">
        <v>0.7469</v>
      </c>
      <c r="J1091" s="12">
        <v>0.9043</v>
      </c>
      <c r="K1091" s="12">
        <v>1.4514</v>
      </c>
      <c r="L1091" s="12">
        <v>0.7445</v>
      </c>
      <c r="M1091" s="12">
        <v>1.306</v>
      </c>
      <c r="N1091" s="13">
        <f aca="true" t="shared" si="34" ref="N1091:N1154">TTEST(H1091:J1091,K1091:M1091,2,2)</f>
        <v>0.4315222828015548</v>
      </c>
      <c r="O1091" s="14">
        <f aca="true" t="shared" si="35" ref="O1091:O1154">SUM(K1091:M1091)/SUM(H1091:J1091)</f>
        <v>1.2321522817634847</v>
      </c>
    </row>
    <row r="1092" spans="1:15" ht="15">
      <c r="A1092" s="9" t="s">
        <v>2176</v>
      </c>
      <c r="B1092" s="9" t="s">
        <v>2177</v>
      </c>
      <c r="C1092" s="10">
        <v>144.74947</v>
      </c>
      <c r="D1092" s="9">
        <v>5.75</v>
      </c>
      <c r="E1092" s="9">
        <v>13</v>
      </c>
      <c r="F1092" s="9">
        <v>2</v>
      </c>
      <c r="G1092" s="11">
        <v>0.0165</v>
      </c>
      <c r="H1092" s="12">
        <v>1.3746</v>
      </c>
      <c r="I1092" s="12">
        <v>0.794</v>
      </c>
      <c r="J1092" s="12">
        <v>1.0032</v>
      </c>
      <c r="K1092" s="12">
        <v>2.3163</v>
      </c>
      <c r="L1092" s="12">
        <v>0.6782</v>
      </c>
      <c r="M1092" s="12">
        <v>1.4935</v>
      </c>
      <c r="N1092" s="13">
        <f t="shared" si="34"/>
        <v>0.43183144797756656</v>
      </c>
      <c r="O1092" s="14">
        <f t="shared" si="35"/>
        <v>1.4149694179960903</v>
      </c>
    </row>
    <row r="1093" spans="1:15" ht="15">
      <c r="A1093" s="9" t="s">
        <v>2178</v>
      </c>
      <c r="B1093" s="9" t="s">
        <v>2179</v>
      </c>
      <c r="C1093" s="10">
        <v>39.18302</v>
      </c>
      <c r="D1093" s="9">
        <v>9.83</v>
      </c>
      <c r="E1093" s="9">
        <v>30</v>
      </c>
      <c r="F1093" s="9">
        <v>7</v>
      </c>
      <c r="G1093" s="11">
        <v>0.2602</v>
      </c>
      <c r="H1093" s="12">
        <v>1.101</v>
      </c>
      <c r="I1093" s="12">
        <v>0.6451</v>
      </c>
      <c r="J1093" s="12">
        <v>0.4399</v>
      </c>
      <c r="K1093" s="12">
        <v>1.1847</v>
      </c>
      <c r="L1093" s="12">
        <v>0.5571</v>
      </c>
      <c r="M1093" s="12">
        <v>1.1955</v>
      </c>
      <c r="N1093" s="13">
        <f t="shared" si="34"/>
        <v>0.43297931357836905</v>
      </c>
      <c r="O1093" s="14">
        <f t="shared" si="35"/>
        <v>1.3436870997255261</v>
      </c>
    </row>
    <row r="1094" spans="1:15" ht="15">
      <c r="A1094" s="9" t="s">
        <v>2180</v>
      </c>
      <c r="B1094" s="9" t="s">
        <v>2181</v>
      </c>
      <c r="C1094" s="10">
        <v>34.779379999999996</v>
      </c>
      <c r="D1094" s="9">
        <v>5.57</v>
      </c>
      <c r="E1094" s="9">
        <v>12</v>
      </c>
      <c r="F1094" s="9">
        <v>3</v>
      </c>
      <c r="G1094" s="11">
        <v>0.1096</v>
      </c>
      <c r="H1094" s="12">
        <v>1.0725</v>
      </c>
      <c r="I1094" s="12">
        <v>0.8275</v>
      </c>
      <c r="J1094" s="12">
        <v>0.8594</v>
      </c>
      <c r="K1094" s="12">
        <v>4.4813</v>
      </c>
      <c r="L1094" s="12">
        <v>0.6715</v>
      </c>
      <c r="M1094" s="12">
        <v>0.8536</v>
      </c>
      <c r="N1094" s="13">
        <f t="shared" si="34"/>
        <v>0.43306023209204036</v>
      </c>
      <c r="O1094" s="14">
        <f t="shared" si="35"/>
        <v>2.17670508081467</v>
      </c>
    </row>
    <row r="1095" spans="1:15" ht="15">
      <c r="A1095" s="9" t="s">
        <v>2182</v>
      </c>
      <c r="B1095" s="9" t="s">
        <v>2183</v>
      </c>
      <c r="C1095" s="10">
        <v>35.84479</v>
      </c>
      <c r="D1095" s="9">
        <v>9.38</v>
      </c>
      <c r="E1095" s="9">
        <v>7</v>
      </c>
      <c r="F1095" s="9">
        <v>2</v>
      </c>
      <c r="G1095" s="11">
        <v>0.0698</v>
      </c>
      <c r="H1095" s="12">
        <v>0.611</v>
      </c>
      <c r="I1095" s="12">
        <v>0.5728</v>
      </c>
      <c r="J1095" s="12">
        <v>0.4356</v>
      </c>
      <c r="K1095" s="12">
        <v>0.7042</v>
      </c>
      <c r="L1095" s="12">
        <v>0.4118</v>
      </c>
      <c r="M1095" s="12">
        <v>0.8968</v>
      </c>
      <c r="N1095" s="13">
        <f t="shared" si="34"/>
        <v>0.43335589321240786</v>
      </c>
      <c r="O1095" s="14">
        <f t="shared" si="35"/>
        <v>1.2429294800543413</v>
      </c>
    </row>
    <row r="1096" spans="1:15" ht="15">
      <c r="A1096" s="9" t="s">
        <v>2184</v>
      </c>
      <c r="B1096" s="9" t="s">
        <v>2185</v>
      </c>
      <c r="C1096" s="10">
        <v>23.22535</v>
      </c>
      <c r="D1096" s="9">
        <v>5.25</v>
      </c>
      <c r="E1096" s="9">
        <v>5</v>
      </c>
      <c r="F1096" s="9">
        <v>3</v>
      </c>
      <c r="G1096" s="11">
        <v>0.2153</v>
      </c>
      <c r="H1096" s="12">
        <v>1.2055</v>
      </c>
      <c r="I1096" s="12">
        <v>0.8549</v>
      </c>
      <c r="J1096" s="12">
        <v>1.2301</v>
      </c>
      <c r="K1096" s="12">
        <v>1.6846</v>
      </c>
      <c r="L1096" s="12">
        <v>0.781</v>
      </c>
      <c r="M1096" s="12">
        <v>1.6616</v>
      </c>
      <c r="N1096" s="13">
        <f t="shared" si="34"/>
        <v>0.4341879857766803</v>
      </c>
      <c r="O1096" s="14">
        <f t="shared" si="35"/>
        <v>1.2542774654307858</v>
      </c>
    </row>
    <row r="1097" spans="1:15" ht="15">
      <c r="A1097" s="9" t="s">
        <v>2186</v>
      </c>
      <c r="B1097" s="9" t="s">
        <v>2187</v>
      </c>
      <c r="C1097" s="10">
        <v>41.237739999999995</v>
      </c>
      <c r="D1097" s="9">
        <v>6.33</v>
      </c>
      <c r="E1097" s="9">
        <v>14</v>
      </c>
      <c r="F1097" s="9">
        <v>4</v>
      </c>
      <c r="G1097" s="11">
        <v>0.1344</v>
      </c>
      <c r="H1097" s="12">
        <v>1.3155</v>
      </c>
      <c r="I1097" s="12">
        <v>0.9526</v>
      </c>
      <c r="J1097" s="12">
        <v>0.9736</v>
      </c>
      <c r="K1097" s="12">
        <v>1.206</v>
      </c>
      <c r="L1097" s="12">
        <v>0.8976</v>
      </c>
      <c r="M1097" s="12">
        <v>2.2349</v>
      </c>
      <c r="N1097" s="13">
        <f t="shared" si="34"/>
        <v>0.4342228943625671</v>
      </c>
      <c r="O1097" s="14">
        <f t="shared" si="35"/>
        <v>1.3383409939229416</v>
      </c>
    </row>
    <row r="1098" spans="1:15" ht="15">
      <c r="A1098" s="9" t="s">
        <v>2188</v>
      </c>
      <c r="B1098" s="9" t="s">
        <v>2189</v>
      </c>
      <c r="C1098" s="10">
        <v>14.76413</v>
      </c>
      <c r="D1098" s="9">
        <v>5.32</v>
      </c>
      <c r="E1098" s="9">
        <v>17</v>
      </c>
      <c r="F1098" s="9">
        <v>2</v>
      </c>
      <c r="G1098" s="11">
        <v>0.2632</v>
      </c>
      <c r="H1098" s="12">
        <v>0.5161</v>
      </c>
      <c r="I1098" s="12">
        <v>0.4828</v>
      </c>
      <c r="J1098" s="12">
        <v>0.5855</v>
      </c>
      <c r="K1098" s="12">
        <v>1.3916</v>
      </c>
      <c r="L1098" s="12">
        <v>0.331</v>
      </c>
      <c r="M1098" s="12">
        <v>0.6785</v>
      </c>
      <c r="N1098" s="13">
        <f t="shared" si="34"/>
        <v>0.4343719418697468</v>
      </c>
      <c r="O1098" s="14">
        <f t="shared" si="35"/>
        <v>1.515463266851805</v>
      </c>
    </row>
    <row r="1099" spans="1:15" ht="15">
      <c r="A1099" s="9" t="s">
        <v>2190</v>
      </c>
      <c r="B1099" s="9" t="s">
        <v>2191</v>
      </c>
      <c r="C1099" s="10">
        <v>22.09487</v>
      </c>
      <c r="D1099" s="9">
        <v>8.7</v>
      </c>
      <c r="E1099" s="9">
        <v>7</v>
      </c>
      <c r="F1099" s="9">
        <v>2</v>
      </c>
      <c r="G1099" s="11">
        <v>0.1275</v>
      </c>
      <c r="H1099" s="12">
        <v>1.1296</v>
      </c>
      <c r="I1099" s="12">
        <v>0.8734</v>
      </c>
      <c r="J1099" s="12">
        <v>0.9229</v>
      </c>
      <c r="K1099" s="12">
        <v>1.0031</v>
      </c>
      <c r="L1099" s="12">
        <v>0.9076</v>
      </c>
      <c r="M1099" s="12">
        <v>1.6779</v>
      </c>
      <c r="N1099" s="13">
        <f t="shared" si="34"/>
        <v>0.4348842435259186</v>
      </c>
      <c r="O1099" s="14">
        <f t="shared" si="35"/>
        <v>1.2264944119758021</v>
      </c>
    </row>
    <row r="1100" spans="1:15" ht="15">
      <c r="A1100" s="9" t="s">
        <v>2192</v>
      </c>
      <c r="B1100" s="9" t="s">
        <v>2193</v>
      </c>
      <c r="C1100" s="10">
        <v>39.14624</v>
      </c>
      <c r="D1100" s="9">
        <v>5.24</v>
      </c>
      <c r="E1100" s="9">
        <v>3</v>
      </c>
      <c r="F1100" s="9">
        <v>2</v>
      </c>
      <c r="G1100" s="11">
        <v>0.0565</v>
      </c>
      <c r="H1100" s="12">
        <v>1.389</v>
      </c>
      <c r="I1100" s="12">
        <v>1.0808</v>
      </c>
      <c r="J1100" s="12">
        <v>0.6981</v>
      </c>
      <c r="K1100" s="12">
        <v>1.2556</v>
      </c>
      <c r="L1100" s="12">
        <v>0.9122</v>
      </c>
      <c r="M1100" s="12">
        <v>1.9398</v>
      </c>
      <c r="N1100" s="13">
        <f t="shared" si="34"/>
        <v>0.4358723853016392</v>
      </c>
      <c r="O1100" s="14">
        <f t="shared" si="35"/>
        <v>1.2966318381262032</v>
      </c>
    </row>
    <row r="1101" spans="1:15" ht="15">
      <c r="A1101" s="9" t="s">
        <v>2194</v>
      </c>
      <c r="B1101" s="9" t="s">
        <v>2195</v>
      </c>
      <c r="C1101" s="10">
        <v>37.2563</v>
      </c>
      <c r="D1101" s="9">
        <v>5.21</v>
      </c>
      <c r="E1101" s="9">
        <v>7</v>
      </c>
      <c r="F1101" s="9">
        <v>3</v>
      </c>
      <c r="G1101" s="11">
        <v>0.1019</v>
      </c>
      <c r="H1101" s="12">
        <v>1.2301</v>
      </c>
      <c r="I1101" s="12">
        <v>0.3404</v>
      </c>
      <c r="J1101" s="12">
        <v>0.4291</v>
      </c>
      <c r="K1101" s="12">
        <v>4.2778</v>
      </c>
      <c r="L1101" s="12">
        <v>0.3595</v>
      </c>
      <c r="M1101" s="12">
        <v>0.6966</v>
      </c>
      <c r="N1101" s="13">
        <f t="shared" si="34"/>
        <v>0.43594246205619847</v>
      </c>
      <c r="O1101" s="14">
        <f t="shared" si="35"/>
        <v>2.6674834966993397</v>
      </c>
    </row>
    <row r="1102" spans="1:15" ht="15">
      <c r="A1102" s="9" t="s">
        <v>2196</v>
      </c>
      <c r="B1102" s="9" t="s">
        <v>2197</v>
      </c>
      <c r="C1102" s="10">
        <v>50.089839999999995</v>
      </c>
      <c r="D1102" s="9">
        <v>4.8</v>
      </c>
      <c r="E1102" s="9">
        <v>71</v>
      </c>
      <c r="F1102" s="9">
        <v>6</v>
      </c>
      <c r="G1102" s="11">
        <v>0.1812</v>
      </c>
      <c r="H1102" s="12">
        <v>0.8973</v>
      </c>
      <c r="I1102" s="12">
        <v>0.6855</v>
      </c>
      <c r="J1102" s="12">
        <v>0.9816</v>
      </c>
      <c r="K1102" s="12">
        <v>0.9244</v>
      </c>
      <c r="L1102" s="12">
        <v>0.7347</v>
      </c>
      <c r="M1102" s="12">
        <v>1.712</v>
      </c>
      <c r="N1102" s="13">
        <f t="shared" si="34"/>
        <v>0.43723137580195026</v>
      </c>
      <c r="O1102" s="14">
        <f t="shared" si="35"/>
        <v>1.3145765091249415</v>
      </c>
    </row>
    <row r="1103" spans="1:15" ht="15">
      <c r="A1103" s="9" t="s">
        <v>2198</v>
      </c>
      <c r="B1103" s="9" t="s">
        <v>2199</v>
      </c>
      <c r="C1103" s="10">
        <v>26.14502</v>
      </c>
      <c r="D1103" s="9">
        <v>7.7</v>
      </c>
      <c r="E1103" s="9">
        <v>6</v>
      </c>
      <c r="F1103" s="9">
        <v>3</v>
      </c>
      <c r="G1103" s="11">
        <v>0.1593</v>
      </c>
      <c r="H1103" s="12">
        <v>1.3049</v>
      </c>
      <c r="I1103" s="12">
        <v>0.9789</v>
      </c>
      <c r="J1103" s="12">
        <v>0.7591</v>
      </c>
      <c r="K1103" s="12">
        <v>1.3136</v>
      </c>
      <c r="L1103" s="12">
        <v>0.8477</v>
      </c>
      <c r="M1103" s="12">
        <v>1.5548</v>
      </c>
      <c r="N1103" s="13">
        <f t="shared" si="34"/>
        <v>0.4386571768222183</v>
      </c>
      <c r="O1103" s="14">
        <f t="shared" si="35"/>
        <v>1.2212363206152026</v>
      </c>
    </row>
    <row r="1104" spans="1:15" ht="15">
      <c r="A1104" s="9" t="s">
        <v>2200</v>
      </c>
      <c r="B1104" s="9" t="s">
        <v>2201</v>
      </c>
      <c r="C1104" s="10">
        <v>96.69482</v>
      </c>
      <c r="D1104" s="9">
        <v>6.4</v>
      </c>
      <c r="E1104" s="9">
        <v>56</v>
      </c>
      <c r="F1104" s="9">
        <v>9</v>
      </c>
      <c r="G1104" s="11">
        <v>0.14</v>
      </c>
      <c r="H1104" s="12">
        <v>0.7251</v>
      </c>
      <c r="I1104" s="12">
        <v>0.827</v>
      </c>
      <c r="J1104" s="12">
        <v>2.3784</v>
      </c>
      <c r="K1104" s="12">
        <v>0.7115</v>
      </c>
      <c r="L1104" s="12">
        <v>0.7229</v>
      </c>
      <c r="M1104" s="12">
        <v>1.083</v>
      </c>
      <c r="N1104" s="13">
        <f t="shared" si="34"/>
        <v>0.4390062921193153</v>
      </c>
      <c r="O1104" s="14">
        <f t="shared" si="35"/>
        <v>0.6404783106475004</v>
      </c>
    </row>
    <row r="1105" spans="1:15" ht="15">
      <c r="A1105" s="9" t="s">
        <v>2202</v>
      </c>
      <c r="B1105" s="9" t="s">
        <v>2203</v>
      </c>
      <c r="C1105" s="10">
        <v>17.30642</v>
      </c>
      <c r="D1105" s="9">
        <v>4.81</v>
      </c>
      <c r="E1105" s="9">
        <v>9</v>
      </c>
      <c r="F1105" s="9">
        <v>2</v>
      </c>
      <c r="G1105" s="11">
        <v>0.1457</v>
      </c>
      <c r="H1105" s="12">
        <v>1.2394</v>
      </c>
      <c r="I1105" s="12">
        <v>0.8078</v>
      </c>
      <c r="J1105" s="12">
        <v>1.5555</v>
      </c>
      <c r="K1105" s="12">
        <v>1.028</v>
      </c>
      <c r="L1105" s="12">
        <v>0.7642</v>
      </c>
      <c r="M1105" s="12">
        <v>1.1731</v>
      </c>
      <c r="N1105" s="13">
        <f t="shared" si="34"/>
        <v>0.4391330309777838</v>
      </c>
      <c r="O1105" s="14">
        <f t="shared" si="35"/>
        <v>0.8230771365920003</v>
      </c>
    </row>
    <row r="1106" spans="1:15" ht="15">
      <c r="A1106" s="9" t="s">
        <v>2204</v>
      </c>
      <c r="B1106" s="9" t="s">
        <v>2205</v>
      </c>
      <c r="C1106" s="10">
        <v>23.661099999999998</v>
      </c>
      <c r="D1106" s="9">
        <v>12.27</v>
      </c>
      <c r="E1106" s="9">
        <v>1</v>
      </c>
      <c r="F1106" s="9">
        <v>1</v>
      </c>
      <c r="G1106" s="11">
        <v>0.0583</v>
      </c>
      <c r="H1106" s="12">
        <v>0.88</v>
      </c>
      <c r="I1106" s="12">
        <v>0.8828</v>
      </c>
      <c r="J1106" s="12">
        <v>1.1362</v>
      </c>
      <c r="K1106" s="12">
        <v>1.2092</v>
      </c>
      <c r="L1106" s="12">
        <v>0.7749</v>
      </c>
      <c r="M1106" s="12">
        <v>1.4958</v>
      </c>
      <c r="N1106" s="13">
        <f t="shared" si="34"/>
        <v>0.44007609720706165</v>
      </c>
      <c r="O1106" s="14">
        <f t="shared" si="35"/>
        <v>1.2003794411866162</v>
      </c>
    </row>
    <row r="1107" spans="1:15" ht="15">
      <c r="A1107" s="9" t="s">
        <v>2206</v>
      </c>
      <c r="B1107" s="9" t="s">
        <v>2207</v>
      </c>
      <c r="C1107" s="10">
        <v>20.81119</v>
      </c>
      <c r="D1107" s="9">
        <v>5.23</v>
      </c>
      <c r="E1107" s="9">
        <v>12</v>
      </c>
      <c r="F1107" s="9">
        <v>4</v>
      </c>
      <c r="G1107" s="11">
        <v>0.2623</v>
      </c>
      <c r="H1107" s="12">
        <v>0.8748</v>
      </c>
      <c r="I1107" s="12">
        <v>0.7292</v>
      </c>
      <c r="J1107" s="12">
        <v>0.4944</v>
      </c>
      <c r="K1107" s="12">
        <v>0.9218</v>
      </c>
      <c r="L1107" s="12">
        <v>0.4538</v>
      </c>
      <c r="M1107" s="12">
        <v>1.6916</v>
      </c>
      <c r="N1107" s="13">
        <f t="shared" si="34"/>
        <v>0.4404903353222489</v>
      </c>
      <c r="O1107" s="14">
        <f t="shared" si="35"/>
        <v>1.4616850934044983</v>
      </c>
    </row>
    <row r="1108" spans="1:15" ht="15">
      <c r="A1108" s="9" t="s">
        <v>2208</v>
      </c>
      <c r="B1108" s="9" t="s">
        <v>2209</v>
      </c>
      <c r="C1108" s="10">
        <v>82.18232</v>
      </c>
      <c r="D1108" s="9">
        <v>4.98</v>
      </c>
      <c r="E1108" s="9">
        <v>6</v>
      </c>
      <c r="F1108" s="9">
        <v>2</v>
      </c>
      <c r="G1108" s="11">
        <v>0.0314</v>
      </c>
      <c r="H1108" s="12">
        <v>0.7388</v>
      </c>
      <c r="I1108" s="12">
        <v>0.607</v>
      </c>
      <c r="J1108" s="12">
        <v>2.1477</v>
      </c>
      <c r="K1108" s="12">
        <v>0.9854</v>
      </c>
      <c r="L1108" s="12">
        <v>0.5366</v>
      </c>
      <c r="M1108" s="12">
        <v>0.6617</v>
      </c>
      <c r="N1108" s="13">
        <f t="shared" si="34"/>
        <v>0.4409348639886671</v>
      </c>
      <c r="O1108" s="14">
        <f t="shared" si="35"/>
        <v>0.625075139544869</v>
      </c>
    </row>
    <row r="1109" spans="1:15" ht="15">
      <c r="A1109" s="9" t="s">
        <v>2210</v>
      </c>
      <c r="B1109" s="9" t="s">
        <v>2211</v>
      </c>
      <c r="C1109" s="10">
        <v>68.74077</v>
      </c>
      <c r="D1109" s="9">
        <v>7.58</v>
      </c>
      <c r="E1109" s="9">
        <v>158</v>
      </c>
      <c r="F1109" s="9">
        <v>18</v>
      </c>
      <c r="G1109" s="11">
        <v>0.3487</v>
      </c>
      <c r="H1109" s="12">
        <v>1.0114</v>
      </c>
      <c r="I1109" s="12">
        <v>0.8576</v>
      </c>
      <c r="J1109" s="12">
        <v>0.913</v>
      </c>
      <c r="K1109" s="12">
        <v>1.4053</v>
      </c>
      <c r="L1109" s="12">
        <v>0.7064</v>
      </c>
      <c r="M1109" s="12">
        <v>1.2173</v>
      </c>
      <c r="N1109" s="13">
        <f t="shared" si="34"/>
        <v>0.4414146975685307</v>
      </c>
      <c r="O1109" s="14">
        <f t="shared" si="35"/>
        <v>1.1966211358734722</v>
      </c>
    </row>
    <row r="1110" spans="1:15" ht="15">
      <c r="A1110" s="9" t="s">
        <v>2212</v>
      </c>
      <c r="B1110" s="9" t="s">
        <v>2213</v>
      </c>
      <c r="C1110" s="10">
        <v>41.919779999999996</v>
      </c>
      <c r="D1110" s="9">
        <v>5.88</v>
      </c>
      <c r="E1110" s="9">
        <v>13</v>
      </c>
      <c r="F1110" s="9">
        <v>5</v>
      </c>
      <c r="G1110" s="11">
        <v>0.1527</v>
      </c>
      <c r="H1110" s="12">
        <v>1.0018</v>
      </c>
      <c r="I1110" s="12">
        <v>1.3762</v>
      </c>
      <c r="J1110" s="12">
        <v>1.0424</v>
      </c>
      <c r="K1110" s="12">
        <v>0.8243</v>
      </c>
      <c r="L1110" s="12">
        <v>0.8852</v>
      </c>
      <c r="M1110" s="12">
        <v>1.2532</v>
      </c>
      <c r="N1110" s="13">
        <f t="shared" si="34"/>
        <v>0.4419105321341068</v>
      </c>
      <c r="O1110" s="14">
        <f t="shared" si="35"/>
        <v>0.8661852414922231</v>
      </c>
    </row>
    <row r="1111" spans="1:15" ht="15">
      <c r="A1111" s="9" t="s">
        <v>2214</v>
      </c>
      <c r="B1111" s="9" t="s">
        <v>2215</v>
      </c>
      <c r="C1111" s="10">
        <v>14.19923</v>
      </c>
      <c r="D1111" s="9">
        <v>5.21</v>
      </c>
      <c r="E1111" s="9">
        <v>4</v>
      </c>
      <c r="F1111" s="9">
        <v>2</v>
      </c>
      <c r="G1111" s="11">
        <v>0.216</v>
      </c>
      <c r="H1111" s="12">
        <v>1.2157</v>
      </c>
      <c r="I1111" s="12">
        <v>0.8884</v>
      </c>
      <c r="J1111" s="12">
        <v>0.9825</v>
      </c>
      <c r="K1111" s="12">
        <v>1.4909</v>
      </c>
      <c r="L1111" s="12">
        <v>0.6802</v>
      </c>
      <c r="M1111" s="12">
        <v>1.8094</v>
      </c>
      <c r="N1111" s="13">
        <f t="shared" si="34"/>
        <v>0.4424667436570253</v>
      </c>
      <c r="O1111" s="14">
        <f t="shared" si="35"/>
        <v>1.289606686969481</v>
      </c>
    </row>
    <row r="1112" spans="1:15" ht="15">
      <c r="A1112" s="9" t="s">
        <v>2216</v>
      </c>
      <c r="B1112" s="9" t="s">
        <v>2217</v>
      </c>
      <c r="C1112" s="10">
        <v>41.331269999999996</v>
      </c>
      <c r="D1112" s="9">
        <v>5.18</v>
      </c>
      <c r="E1112" s="9">
        <v>45</v>
      </c>
      <c r="F1112" s="9">
        <v>6</v>
      </c>
      <c r="G1112" s="11">
        <v>0.2033</v>
      </c>
      <c r="H1112" s="12">
        <v>0.7779</v>
      </c>
      <c r="I1112" s="12">
        <v>0.7988</v>
      </c>
      <c r="J1112" s="12">
        <v>0.9343</v>
      </c>
      <c r="K1112" s="12">
        <v>0.9366</v>
      </c>
      <c r="L1112" s="12">
        <v>0.6754</v>
      </c>
      <c r="M1112" s="12">
        <v>1.6645</v>
      </c>
      <c r="N1112" s="13">
        <f t="shared" si="34"/>
        <v>0.4428878021480763</v>
      </c>
      <c r="O1112" s="14">
        <f t="shared" si="35"/>
        <v>1.3048586220629232</v>
      </c>
    </row>
    <row r="1113" spans="1:15" ht="15">
      <c r="A1113" s="9" t="s">
        <v>2218</v>
      </c>
      <c r="B1113" s="9" t="s">
        <v>2219</v>
      </c>
      <c r="C1113" s="10">
        <v>34.68389</v>
      </c>
      <c r="D1113" s="9">
        <v>6.74</v>
      </c>
      <c r="E1113" s="9">
        <v>18</v>
      </c>
      <c r="F1113" s="9">
        <v>5</v>
      </c>
      <c r="G1113" s="11">
        <v>0.2166</v>
      </c>
      <c r="H1113" s="12">
        <v>0.8734</v>
      </c>
      <c r="I1113" s="12">
        <v>0.7128</v>
      </c>
      <c r="J1113" s="12">
        <v>0.9761</v>
      </c>
      <c r="K1113" s="12">
        <v>1.2859</v>
      </c>
      <c r="L1113" s="12">
        <v>0.5653</v>
      </c>
      <c r="M1113" s="12">
        <v>1.4093</v>
      </c>
      <c r="N1113" s="13">
        <f t="shared" si="34"/>
        <v>0.4436861601394365</v>
      </c>
      <c r="O1113" s="14">
        <f t="shared" si="35"/>
        <v>1.2724895601607933</v>
      </c>
    </row>
    <row r="1114" spans="1:15" ht="15">
      <c r="A1114" s="9" t="s">
        <v>2220</v>
      </c>
      <c r="B1114" s="9" t="s">
        <v>2221</v>
      </c>
      <c r="C1114" s="10">
        <v>18.49098</v>
      </c>
      <c r="D1114" s="9">
        <v>5.21</v>
      </c>
      <c r="E1114" s="9">
        <v>21</v>
      </c>
      <c r="F1114" s="9">
        <v>5</v>
      </c>
      <c r="G1114" s="11">
        <v>0.4348</v>
      </c>
      <c r="H1114" s="12">
        <v>0.9334</v>
      </c>
      <c r="I1114" s="12">
        <v>0.7645</v>
      </c>
      <c r="J1114" s="12">
        <v>0.688</v>
      </c>
      <c r="K1114" s="12">
        <v>1.3282</v>
      </c>
      <c r="L1114" s="12">
        <v>0.6085</v>
      </c>
      <c r="M1114" s="12">
        <v>1.0108</v>
      </c>
      <c r="N1114" s="13">
        <f t="shared" si="34"/>
        <v>0.4437132166279222</v>
      </c>
      <c r="O1114" s="14">
        <f t="shared" si="35"/>
        <v>1.2353828743870237</v>
      </c>
    </row>
    <row r="1115" spans="1:15" ht="15">
      <c r="A1115" s="9" t="s">
        <v>2222</v>
      </c>
      <c r="B1115" s="9" t="s">
        <v>2223</v>
      </c>
      <c r="C1115" s="10">
        <v>8.65487</v>
      </c>
      <c r="D1115" s="9">
        <v>8.22</v>
      </c>
      <c r="E1115" s="9">
        <v>9</v>
      </c>
      <c r="F1115" s="9">
        <v>2</v>
      </c>
      <c r="G1115" s="11">
        <v>0.274</v>
      </c>
      <c r="H1115" s="12">
        <v>1.2365</v>
      </c>
      <c r="I1115" s="12">
        <v>0.7134</v>
      </c>
      <c r="J1115" s="12">
        <v>0.7847</v>
      </c>
      <c r="K1115" s="12">
        <v>1.1802</v>
      </c>
      <c r="L1115" s="12">
        <v>0.6599</v>
      </c>
      <c r="M1115" s="12">
        <v>1.897</v>
      </c>
      <c r="N1115" s="13">
        <f t="shared" si="34"/>
        <v>0.4443970498763127</v>
      </c>
      <c r="O1115" s="14">
        <f t="shared" si="35"/>
        <v>1.3665984056169092</v>
      </c>
    </row>
    <row r="1116" spans="1:15" ht="15">
      <c r="A1116" s="9" t="s">
        <v>2224</v>
      </c>
      <c r="B1116" s="9" t="s">
        <v>2225</v>
      </c>
      <c r="C1116" s="10">
        <v>44.819120000000005</v>
      </c>
      <c r="D1116" s="9">
        <v>5.06</v>
      </c>
      <c r="E1116" s="9">
        <v>18</v>
      </c>
      <c r="F1116" s="9">
        <v>4</v>
      </c>
      <c r="G1116" s="11">
        <v>0.1355</v>
      </c>
      <c r="H1116" s="12">
        <v>1.1171</v>
      </c>
      <c r="I1116" s="12">
        <v>1.0707</v>
      </c>
      <c r="J1116" s="12">
        <v>1.1314</v>
      </c>
      <c r="K1116" s="12">
        <v>1.1487</v>
      </c>
      <c r="L1116" s="12">
        <v>0.9548</v>
      </c>
      <c r="M1116" s="12">
        <v>1.0656</v>
      </c>
      <c r="N1116" s="13">
        <f t="shared" si="34"/>
        <v>0.44473735903533285</v>
      </c>
      <c r="O1116" s="14">
        <f t="shared" si="35"/>
        <v>0.9547782598216438</v>
      </c>
    </row>
    <row r="1117" spans="1:15" ht="15">
      <c r="A1117" s="9" t="s">
        <v>2226</v>
      </c>
      <c r="B1117" s="9" t="s">
        <v>2227</v>
      </c>
      <c r="C1117" s="10">
        <v>72.92624</v>
      </c>
      <c r="D1117" s="9">
        <v>8.91</v>
      </c>
      <c r="E1117" s="9">
        <v>31</v>
      </c>
      <c r="F1117" s="9">
        <v>9</v>
      </c>
      <c r="G1117" s="11">
        <v>0.1814</v>
      </c>
      <c r="H1117" s="12">
        <v>1.0423</v>
      </c>
      <c r="I1117" s="12">
        <v>0.803</v>
      </c>
      <c r="J1117" s="12">
        <v>0.6671</v>
      </c>
      <c r="K1117" s="12">
        <v>1.0322</v>
      </c>
      <c r="L1117" s="12">
        <v>0.7426</v>
      </c>
      <c r="M1117" s="12">
        <v>1.153</v>
      </c>
      <c r="N1117" s="13">
        <f t="shared" si="34"/>
        <v>0.4457175638491716</v>
      </c>
      <c r="O1117" s="14">
        <f t="shared" si="35"/>
        <v>1.165339914026429</v>
      </c>
    </row>
    <row r="1118" spans="1:15" ht="15">
      <c r="A1118" s="9" t="s">
        <v>2228</v>
      </c>
      <c r="B1118" s="9" t="s">
        <v>2229</v>
      </c>
      <c r="C1118" s="10">
        <v>49.90645</v>
      </c>
      <c r="D1118" s="9">
        <v>4.78</v>
      </c>
      <c r="E1118" s="9">
        <v>345</v>
      </c>
      <c r="F1118" s="9">
        <v>14</v>
      </c>
      <c r="G1118" s="11">
        <v>0.4607</v>
      </c>
      <c r="H1118" s="12">
        <v>1.0421</v>
      </c>
      <c r="I1118" s="12">
        <v>0.8803</v>
      </c>
      <c r="J1118" s="12">
        <v>1.1097</v>
      </c>
      <c r="K1118" s="12">
        <v>1.1987</v>
      </c>
      <c r="L1118" s="12">
        <v>0.8127</v>
      </c>
      <c r="M1118" s="12">
        <v>1.6769</v>
      </c>
      <c r="N1118" s="13">
        <f t="shared" si="34"/>
        <v>0.4459993456342338</v>
      </c>
      <c r="O1118" s="14">
        <f t="shared" si="35"/>
        <v>1.2164176643250553</v>
      </c>
    </row>
    <row r="1119" spans="1:15" ht="15">
      <c r="A1119" s="9" t="s">
        <v>2230</v>
      </c>
      <c r="B1119" s="9" t="s">
        <v>2231</v>
      </c>
      <c r="C1119" s="10">
        <v>22.65526</v>
      </c>
      <c r="D1119" s="9">
        <v>9.45</v>
      </c>
      <c r="E1119" s="9">
        <v>6</v>
      </c>
      <c r="F1119" s="9">
        <v>2</v>
      </c>
      <c r="G1119" s="11">
        <v>0.1324</v>
      </c>
      <c r="H1119" s="12">
        <v>0.5398</v>
      </c>
      <c r="I1119" s="12">
        <v>0</v>
      </c>
      <c r="J1119" s="12">
        <v>0.276</v>
      </c>
      <c r="K1119" s="12">
        <v>0.9612</v>
      </c>
      <c r="L1119" s="12">
        <v>0</v>
      </c>
      <c r="M1119" s="12">
        <v>0.6773</v>
      </c>
      <c r="N1119" s="13">
        <f t="shared" si="34"/>
        <v>0.44619589496298184</v>
      </c>
      <c r="O1119" s="14">
        <f t="shared" si="35"/>
        <v>2.008457955381221</v>
      </c>
    </row>
    <row r="1120" spans="1:15" ht="15">
      <c r="A1120" s="9" t="s">
        <v>2232</v>
      </c>
      <c r="B1120" s="9" t="s">
        <v>2233</v>
      </c>
      <c r="C1120" s="10">
        <v>109.54908</v>
      </c>
      <c r="D1120" s="9">
        <v>5.18</v>
      </c>
      <c r="E1120" s="9">
        <v>44</v>
      </c>
      <c r="F1120" s="9">
        <v>14</v>
      </c>
      <c r="G1120" s="11">
        <v>0.1694</v>
      </c>
      <c r="H1120" s="12">
        <v>0.9979</v>
      </c>
      <c r="I1120" s="12">
        <v>0.8642</v>
      </c>
      <c r="J1120" s="12">
        <v>1.0064</v>
      </c>
      <c r="K1120" s="12">
        <v>1.4333</v>
      </c>
      <c r="L1120" s="12">
        <v>0.8867</v>
      </c>
      <c r="M1120" s="12">
        <v>0.9887</v>
      </c>
      <c r="N1120" s="13">
        <f t="shared" si="34"/>
        <v>0.44655740700271684</v>
      </c>
      <c r="O1120" s="14">
        <f t="shared" si="35"/>
        <v>1.1534599965138574</v>
      </c>
    </row>
    <row r="1121" spans="1:15" ht="15">
      <c r="A1121" s="9" t="s">
        <v>2234</v>
      </c>
      <c r="B1121" s="9" t="s">
        <v>2235</v>
      </c>
      <c r="C1121" s="10">
        <v>27.870459999999998</v>
      </c>
      <c r="D1121" s="9">
        <v>6.45</v>
      </c>
      <c r="E1121" s="9">
        <v>277</v>
      </c>
      <c r="F1121" s="9">
        <v>10</v>
      </c>
      <c r="G1121" s="11">
        <v>0.5462</v>
      </c>
      <c r="H1121" s="12">
        <v>0.8193</v>
      </c>
      <c r="I1121" s="12">
        <v>0.592</v>
      </c>
      <c r="J1121" s="12">
        <v>0.9141</v>
      </c>
      <c r="K1121" s="12">
        <v>1.3901</v>
      </c>
      <c r="L1121" s="12">
        <v>0.5794</v>
      </c>
      <c r="M1121" s="12">
        <v>0.9952</v>
      </c>
      <c r="N1121" s="13">
        <f t="shared" si="34"/>
        <v>0.44673105674950486</v>
      </c>
      <c r="O1121" s="14">
        <f t="shared" si="35"/>
        <v>1.274920443794616</v>
      </c>
    </row>
    <row r="1122" spans="1:15" ht="15">
      <c r="A1122" s="9" t="s">
        <v>2236</v>
      </c>
      <c r="B1122" s="9" t="s">
        <v>2237</v>
      </c>
      <c r="C1122" s="10">
        <v>27.69232</v>
      </c>
      <c r="D1122" s="9">
        <v>7.68</v>
      </c>
      <c r="E1122" s="9">
        <v>45</v>
      </c>
      <c r="F1122" s="9">
        <v>3</v>
      </c>
      <c r="G1122" s="11">
        <v>0.1133</v>
      </c>
      <c r="H1122" s="12">
        <v>0.6937</v>
      </c>
      <c r="I1122" s="12">
        <v>0.469</v>
      </c>
      <c r="J1122" s="12">
        <v>0.6021</v>
      </c>
      <c r="K1122" s="12">
        <v>1.1639</v>
      </c>
      <c r="L1122" s="12">
        <v>0.3833</v>
      </c>
      <c r="M1122" s="12">
        <v>0.8113</v>
      </c>
      <c r="N1122" s="13">
        <f t="shared" si="34"/>
        <v>0.4469935501066774</v>
      </c>
      <c r="O1122" s="14">
        <f t="shared" si="35"/>
        <v>1.3364120580235719</v>
      </c>
    </row>
    <row r="1123" spans="1:15" ht="15">
      <c r="A1123" s="9" t="s">
        <v>2238</v>
      </c>
      <c r="B1123" s="9" t="s">
        <v>2239</v>
      </c>
      <c r="C1123" s="10">
        <v>19.97895</v>
      </c>
      <c r="D1123" s="9">
        <v>9.03</v>
      </c>
      <c r="E1123" s="9">
        <v>57</v>
      </c>
      <c r="F1123" s="9">
        <v>5</v>
      </c>
      <c r="G1123" s="11">
        <v>0.3943</v>
      </c>
      <c r="H1123" s="12">
        <v>0.7369</v>
      </c>
      <c r="I1123" s="12">
        <v>0.3853</v>
      </c>
      <c r="J1123" s="12">
        <v>0.0616</v>
      </c>
      <c r="K1123" s="12">
        <v>0.6837</v>
      </c>
      <c r="L1123" s="12">
        <v>0.3396</v>
      </c>
      <c r="M1123" s="12">
        <v>0.7464</v>
      </c>
      <c r="N1123" s="13">
        <f t="shared" si="34"/>
        <v>0.4480207502742406</v>
      </c>
      <c r="O1123" s="14">
        <f t="shared" si="35"/>
        <v>1.4949315762797768</v>
      </c>
    </row>
    <row r="1124" spans="1:15" ht="15">
      <c r="A1124" s="9" t="s">
        <v>2240</v>
      </c>
      <c r="B1124" s="9" t="s">
        <v>2241</v>
      </c>
      <c r="C1124" s="10">
        <v>68.99588</v>
      </c>
      <c r="D1124" s="9">
        <v>7.96</v>
      </c>
      <c r="E1124" s="9">
        <v>12</v>
      </c>
      <c r="F1124" s="9">
        <v>6</v>
      </c>
      <c r="G1124" s="11">
        <v>0.136</v>
      </c>
      <c r="H1124" s="12">
        <v>1.0793</v>
      </c>
      <c r="I1124" s="12">
        <v>1.0064</v>
      </c>
      <c r="J1124" s="12">
        <v>1.0078</v>
      </c>
      <c r="K1124" s="12">
        <v>1.5005</v>
      </c>
      <c r="L1124" s="12">
        <v>0.7858</v>
      </c>
      <c r="M1124" s="12">
        <v>1.361</v>
      </c>
      <c r="N1124" s="13">
        <f t="shared" si="34"/>
        <v>0.44872011436863257</v>
      </c>
      <c r="O1124" s="14">
        <f t="shared" si="35"/>
        <v>1.1790205269112655</v>
      </c>
    </row>
    <row r="1125" spans="1:15" ht="15">
      <c r="A1125" s="9" t="s">
        <v>2242</v>
      </c>
      <c r="B1125" s="9" t="s">
        <v>2243</v>
      </c>
      <c r="C1125" s="10">
        <v>26.696990000000003</v>
      </c>
      <c r="D1125" s="9">
        <v>5.15</v>
      </c>
      <c r="E1125" s="9">
        <v>17</v>
      </c>
      <c r="F1125" s="9">
        <v>6</v>
      </c>
      <c r="G1125" s="11">
        <v>0.2083</v>
      </c>
      <c r="H1125" s="12">
        <v>1.5002</v>
      </c>
      <c r="I1125" s="12">
        <v>0.9964</v>
      </c>
      <c r="J1125" s="12">
        <v>0.4345</v>
      </c>
      <c r="K1125" s="12">
        <v>2.1051</v>
      </c>
      <c r="L1125" s="12">
        <v>0.6484</v>
      </c>
      <c r="M1125" s="12">
        <v>1.4868</v>
      </c>
      <c r="N1125" s="13">
        <f t="shared" si="34"/>
        <v>0.45050861244937157</v>
      </c>
      <c r="O1125" s="14">
        <f t="shared" si="35"/>
        <v>1.4466582511685036</v>
      </c>
    </row>
    <row r="1126" spans="1:15" ht="15">
      <c r="A1126" s="9" t="s">
        <v>2244</v>
      </c>
      <c r="B1126" s="9" t="s">
        <v>2245</v>
      </c>
      <c r="C1126" s="10">
        <v>61.71871</v>
      </c>
      <c r="D1126" s="9">
        <v>8.25</v>
      </c>
      <c r="E1126" s="9">
        <v>65</v>
      </c>
      <c r="F1126" s="9">
        <v>10</v>
      </c>
      <c r="G1126" s="11">
        <v>0.2327</v>
      </c>
      <c r="H1126" s="12">
        <v>0.566</v>
      </c>
      <c r="I1126" s="12">
        <v>0.2872</v>
      </c>
      <c r="J1126" s="12">
        <v>0.2727</v>
      </c>
      <c r="K1126" s="12">
        <v>0.5674</v>
      </c>
      <c r="L1126" s="12">
        <v>0.2711</v>
      </c>
      <c r="M1126" s="12">
        <v>0.6695</v>
      </c>
      <c r="N1126" s="13">
        <f t="shared" si="34"/>
        <v>0.4517358987081872</v>
      </c>
      <c r="O1126" s="14">
        <f t="shared" si="35"/>
        <v>1.3393729460875745</v>
      </c>
    </row>
    <row r="1127" spans="1:15" ht="15">
      <c r="A1127" s="9" t="s">
        <v>2246</v>
      </c>
      <c r="B1127" s="9" t="s">
        <v>2247</v>
      </c>
      <c r="C1127" s="10">
        <v>18.04231</v>
      </c>
      <c r="D1127" s="9">
        <v>6.29</v>
      </c>
      <c r="E1127" s="9">
        <v>8</v>
      </c>
      <c r="F1127" s="9">
        <v>3</v>
      </c>
      <c r="G1127" s="11">
        <v>0.2089</v>
      </c>
      <c r="H1127" s="12">
        <v>1.6352</v>
      </c>
      <c r="I1127" s="12">
        <v>0.5699</v>
      </c>
      <c r="J1127" s="12">
        <v>0.6342</v>
      </c>
      <c r="K1127" s="12">
        <v>1.2995</v>
      </c>
      <c r="L1127" s="12">
        <v>0.7573</v>
      </c>
      <c r="M1127" s="12">
        <v>2.0599</v>
      </c>
      <c r="N1127" s="13">
        <f t="shared" si="34"/>
        <v>0.45199273292708964</v>
      </c>
      <c r="O1127" s="14">
        <f t="shared" si="35"/>
        <v>1.4498996231465502</v>
      </c>
    </row>
    <row r="1128" spans="1:15" ht="15">
      <c r="A1128" s="9" t="s">
        <v>2248</v>
      </c>
      <c r="B1128" s="9" t="s">
        <v>2249</v>
      </c>
      <c r="C1128" s="10">
        <v>20.555049999999998</v>
      </c>
      <c r="D1128" s="9">
        <v>8.98</v>
      </c>
      <c r="E1128" s="9">
        <v>7</v>
      </c>
      <c r="F1128" s="9">
        <v>2</v>
      </c>
      <c r="G1128" s="11">
        <v>0.1381</v>
      </c>
      <c r="H1128" s="12">
        <v>0.9004</v>
      </c>
      <c r="I1128" s="12">
        <v>0.8397</v>
      </c>
      <c r="J1128" s="12">
        <v>0.9299</v>
      </c>
      <c r="K1128" s="12">
        <v>1.1855</v>
      </c>
      <c r="L1128" s="12">
        <v>0.6469</v>
      </c>
      <c r="M1128" s="12">
        <v>1.4013</v>
      </c>
      <c r="N1128" s="13">
        <f t="shared" si="34"/>
        <v>0.45228476501385084</v>
      </c>
      <c r="O1128" s="14">
        <f t="shared" si="35"/>
        <v>1.2111235955056179</v>
      </c>
    </row>
    <row r="1129" spans="1:15" ht="15">
      <c r="A1129" s="9" t="s">
        <v>2250</v>
      </c>
      <c r="B1129" s="9" t="s">
        <v>2251</v>
      </c>
      <c r="C1129" s="10">
        <v>16.1703</v>
      </c>
      <c r="D1129" s="9">
        <v>6.64</v>
      </c>
      <c r="E1129" s="9">
        <v>19</v>
      </c>
      <c r="F1129" s="9">
        <v>4</v>
      </c>
      <c r="G1129" s="11">
        <v>0.3673</v>
      </c>
      <c r="H1129" s="12">
        <v>0.9264</v>
      </c>
      <c r="I1129" s="12">
        <v>0.9312</v>
      </c>
      <c r="J1129" s="12">
        <v>1.7819</v>
      </c>
      <c r="K1129" s="12">
        <v>0.698</v>
      </c>
      <c r="L1129" s="12">
        <v>1.5319</v>
      </c>
      <c r="M1129" s="12">
        <v>3.9148</v>
      </c>
      <c r="N1129" s="13">
        <f t="shared" si="34"/>
        <v>0.45270335873377165</v>
      </c>
      <c r="O1129" s="14">
        <f t="shared" si="35"/>
        <v>1.6883363099326831</v>
      </c>
    </row>
    <row r="1130" spans="1:15" ht="15">
      <c r="A1130" s="9" t="s">
        <v>2252</v>
      </c>
      <c r="B1130" s="9" t="s">
        <v>2253</v>
      </c>
      <c r="C1130" s="10">
        <v>13.330639999999999</v>
      </c>
      <c r="D1130" s="9">
        <v>4.89</v>
      </c>
      <c r="E1130" s="9">
        <v>24</v>
      </c>
      <c r="F1130" s="9">
        <v>7</v>
      </c>
      <c r="G1130" s="11">
        <v>0.5984</v>
      </c>
      <c r="H1130" s="12">
        <v>0.6199</v>
      </c>
      <c r="I1130" s="12">
        <v>0.3747</v>
      </c>
      <c r="J1130" s="12">
        <v>0.5727</v>
      </c>
      <c r="K1130" s="12">
        <v>0.5544</v>
      </c>
      <c r="L1130" s="12">
        <v>0.395</v>
      </c>
      <c r="M1130" s="12">
        <v>1.4696</v>
      </c>
      <c r="N1130" s="13">
        <f t="shared" si="34"/>
        <v>0.4545265782122272</v>
      </c>
      <c r="O1130" s="14">
        <f t="shared" si="35"/>
        <v>1.5434186180054872</v>
      </c>
    </row>
    <row r="1131" spans="1:15" ht="15">
      <c r="A1131" s="9" t="s">
        <v>2254</v>
      </c>
      <c r="B1131" s="9" t="s">
        <v>2255</v>
      </c>
      <c r="C1131" s="10">
        <v>61.448389999999996</v>
      </c>
      <c r="D1131" s="9">
        <v>6.3</v>
      </c>
      <c r="E1131" s="9">
        <v>39</v>
      </c>
      <c r="F1131" s="9">
        <v>9</v>
      </c>
      <c r="G1131" s="11">
        <v>0.1851</v>
      </c>
      <c r="H1131" s="12">
        <v>0.9222</v>
      </c>
      <c r="I1131" s="12">
        <v>0.7826</v>
      </c>
      <c r="J1131" s="12">
        <v>2.0832</v>
      </c>
      <c r="K1131" s="12">
        <v>1.2036</v>
      </c>
      <c r="L1131" s="12">
        <v>0.6941</v>
      </c>
      <c r="M1131" s="12">
        <v>0.7971</v>
      </c>
      <c r="N1131" s="13">
        <f t="shared" si="34"/>
        <v>0.4546958058048354</v>
      </c>
      <c r="O1131" s="14">
        <f t="shared" si="35"/>
        <v>0.711404435058078</v>
      </c>
    </row>
    <row r="1132" spans="1:15" ht="15">
      <c r="A1132" s="9" t="s">
        <v>2256</v>
      </c>
      <c r="B1132" s="9" t="s">
        <v>2257</v>
      </c>
      <c r="C1132" s="10">
        <v>27.32521</v>
      </c>
      <c r="D1132" s="9">
        <v>5.06</v>
      </c>
      <c r="E1132" s="9">
        <v>7</v>
      </c>
      <c r="F1132" s="9">
        <v>2</v>
      </c>
      <c r="G1132" s="11">
        <v>0.0861</v>
      </c>
      <c r="H1132" s="12">
        <v>1.0818</v>
      </c>
      <c r="I1132" s="12">
        <v>0.1812</v>
      </c>
      <c r="J1132" s="12">
        <v>1.4431</v>
      </c>
      <c r="K1132" s="12">
        <v>1.7259</v>
      </c>
      <c r="L1132" s="12">
        <v>0.1998</v>
      </c>
      <c r="M1132" s="12">
        <v>2.9827</v>
      </c>
      <c r="N1132" s="13">
        <f t="shared" si="34"/>
        <v>0.4547752117447852</v>
      </c>
      <c r="O1132" s="14">
        <f t="shared" si="35"/>
        <v>1.8138280181811464</v>
      </c>
    </row>
    <row r="1133" spans="1:15" ht="15">
      <c r="A1133" s="9" t="s">
        <v>2258</v>
      </c>
      <c r="B1133" s="9" t="s">
        <v>2259</v>
      </c>
      <c r="C1133" s="10">
        <v>47.37062</v>
      </c>
      <c r="D1133" s="9">
        <v>5.61</v>
      </c>
      <c r="E1133" s="9">
        <v>32</v>
      </c>
      <c r="F1133" s="9">
        <v>9</v>
      </c>
      <c r="G1133" s="11">
        <v>0.2823</v>
      </c>
      <c r="H1133" s="12">
        <v>1.482</v>
      </c>
      <c r="I1133" s="12">
        <v>1.0725</v>
      </c>
      <c r="J1133" s="12">
        <v>0.8573</v>
      </c>
      <c r="K1133" s="12">
        <v>1.9657</v>
      </c>
      <c r="L1133" s="12">
        <v>0.8735</v>
      </c>
      <c r="M1133" s="12">
        <v>1.4752</v>
      </c>
      <c r="N1133" s="13">
        <f t="shared" si="34"/>
        <v>0.456238444345748</v>
      </c>
      <c r="O1133" s="14">
        <f t="shared" si="35"/>
        <v>1.2645524356644586</v>
      </c>
    </row>
    <row r="1134" spans="1:15" ht="15">
      <c r="A1134" s="9" t="s">
        <v>2260</v>
      </c>
      <c r="B1134" s="9" t="s">
        <v>2261</v>
      </c>
      <c r="C1134" s="10">
        <v>66.96611999999999</v>
      </c>
      <c r="D1134" s="9">
        <v>6.66</v>
      </c>
      <c r="E1134" s="9">
        <v>6</v>
      </c>
      <c r="F1134" s="9">
        <v>2</v>
      </c>
      <c r="G1134" s="11">
        <v>0.0324</v>
      </c>
      <c r="H1134" s="12">
        <v>1.0539</v>
      </c>
      <c r="I1134" s="12">
        <v>0.5771</v>
      </c>
      <c r="J1134" s="12">
        <v>0.8817</v>
      </c>
      <c r="K1134" s="12">
        <v>1.1863</v>
      </c>
      <c r="L1134" s="12">
        <v>0.5374</v>
      </c>
      <c r="M1134" s="12">
        <v>1.6626</v>
      </c>
      <c r="N1134" s="13">
        <f t="shared" si="34"/>
        <v>0.45769319106855977</v>
      </c>
      <c r="O1134" s="14">
        <f t="shared" si="35"/>
        <v>1.3476738170095912</v>
      </c>
    </row>
    <row r="1135" spans="1:15" ht="15">
      <c r="A1135" s="9" t="s">
        <v>2262</v>
      </c>
      <c r="B1135" s="9" t="s">
        <v>2263</v>
      </c>
      <c r="C1135" s="10">
        <v>36.0846</v>
      </c>
      <c r="D1135" s="9">
        <v>5.84</v>
      </c>
      <c r="E1135" s="9">
        <v>133</v>
      </c>
      <c r="F1135" s="9">
        <v>18</v>
      </c>
      <c r="G1135" s="11">
        <v>0.5888</v>
      </c>
      <c r="H1135" s="12">
        <v>1.0919</v>
      </c>
      <c r="I1135" s="12">
        <v>0.8661</v>
      </c>
      <c r="J1135" s="12">
        <v>0.9406</v>
      </c>
      <c r="K1135" s="12">
        <v>1.0705</v>
      </c>
      <c r="L1135" s="12">
        <v>0.7192</v>
      </c>
      <c r="M1135" s="12">
        <v>2.2807</v>
      </c>
      <c r="N1135" s="13">
        <f t="shared" si="34"/>
        <v>0.4593598252641542</v>
      </c>
      <c r="O1135" s="14">
        <f t="shared" si="35"/>
        <v>1.404264127509832</v>
      </c>
    </row>
    <row r="1136" spans="1:15" ht="15">
      <c r="A1136" s="9" t="s">
        <v>2264</v>
      </c>
      <c r="B1136" s="9" t="s">
        <v>2265</v>
      </c>
      <c r="C1136" s="10">
        <v>16.80113</v>
      </c>
      <c r="D1136" s="9">
        <v>5.18</v>
      </c>
      <c r="E1136" s="9">
        <v>4</v>
      </c>
      <c r="F1136" s="9">
        <v>1</v>
      </c>
      <c r="G1136" s="11">
        <v>0.1127</v>
      </c>
      <c r="H1136" s="12">
        <v>4.0287</v>
      </c>
      <c r="I1136" s="12">
        <v>1.6074</v>
      </c>
      <c r="J1136" s="12">
        <v>0.2596</v>
      </c>
      <c r="K1136" s="12">
        <v>1.1055</v>
      </c>
      <c r="L1136" s="12">
        <v>1.071</v>
      </c>
      <c r="M1136" s="12">
        <v>1.0139</v>
      </c>
      <c r="N1136" s="13">
        <f t="shared" si="34"/>
        <v>0.45950232564287163</v>
      </c>
      <c r="O1136" s="14">
        <f t="shared" si="35"/>
        <v>0.5411401529928592</v>
      </c>
    </row>
    <row r="1137" spans="1:15" ht="15">
      <c r="A1137" s="9" t="s">
        <v>2266</v>
      </c>
      <c r="B1137" s="9" t="s">
        <v>2267</v>
      </c>
      <c r="C1137" s="10">
        <v>82.42202999999999</v>
      </c>
      <c r="D1137" s="9">
        <v>9.35</v>
      </c>
      <c r="E1137" s="9">
        <v>4</v>
      </c>
      <c r="F1137" s="9">
        <v>3</v>
      </c>
      <c r="G1137" s="11">
        <v>0.0573</v>
      </c>
      <c r="H1137" s="12">
        <v>1.2812</v>
      </c>
      <c r="I1137" s="12">
        <v>0.7901</v>
      </c>
      <c r="J1137" s="12">
        <v>0.8602</v>
      </c>
      <c r="K1137" s="12">
        <v>1.5118</v>
      </c>
      <c r="L1137" s="12">
        <v>0.826</v>
      </c>
      <c r="M1137" s="12">
        <v>1.2079</v>
      </c>
      <c r="N1137" s="13">
        <f t="shared" si="34"/>
        <v>0.46007536646490843</v>
      </c>
      <c r="O1137" s="14">
        <f t="shared" si="35"/>
        <v>1.2095173119563365</v>
      </c>
    </row>
    <row r="1138" spans="1:15" ht="15">
      <c r="A1138" s="9" t="s">
        <v>2268</v>
      </c>
      <c r="B1138" s="9" t="s">
        <v>2269</v>
      </c>
      <c r="C1138" s="10">
        <v>48.66926</v>
      </c>
      <c r="D1138" s="9">
        <v>9.08</v>
      </c>
      <c r="E1138" s="9">
        <v>25</v>
      </c>
      <c r="F1138" s="9">
        <v>7</v>
      </c>
      <c r="G1138" s="11">
        <v>0.1463</v>
      </c>
      <c r="H1138" s="12">
        <v>1.8586</v>
      </c>
      <c r="I1138" s="12">
        <v>2.7224</v>
      </c>
      <c r="J1138" s="12">
        <v>0.6253</v>
      </c>
      <c r="K1138" s="12">
        <v>0.6227</v>
      </c>
      <c r="L1138" s="12">
        <v>1.8992</v>
      </c>
      <c r="M1138" s="12">
        <v>0.921</v>
      </c>
      <c r="N1138" s="13">
        <f t="shared" si="34"/>
        <v>0.460309083207861</v>
      </c>
      <c r="O1138" s="14">
        <f t="shared" si="35"/>
        <v>0.6612949695561147</v>
      </c>
    </row>
    <row r="1139" spans="1:15" ht="15">
      <c r="A1139" s="9" t="s">
        <v>2270</v>
      </c>
      <c r="B1139" s="9" t="s">
        <v>2271</v>
      </c>
      <c r="C1139" s="10">
        <v>43.94757</v>
      </c>
      <c r="D1139" s="9">
        <v>8.27</v>
      </c>
      <c r="E1139" s="9">
        <v>2</v>
      </c>
      <c r="F1139" s="9">
        <v>1</v>
      </c>
      <c r="G1139" s="11">
        <v>0.0357</v>
      </c>
      <c r="H1139" s="12">
        <v>0.8368</v>
      </c>
      <c r="I1139" s="12">
        <v>0.6378</v>
      </c>
      <c r="J1139" s="12">
        <v>0.4079</v>
      </c>
      <c r="K1139" s="12">
        <v>2.692</v>
      </c>
      <c r="L1139" s="12">
        <v>0.4905</v>
      </c>
      <c r="M1139" s="12">
        <v>0.5098</v>
      </c>
      <c r="N1139" s="13">
        <f t="shared" si="34"/>
        <v>0.4613023314474429</v>
      </c>
      <c r="O1139" s="14">
        <f t="shared" si="35"/>
        <v>1.9613811420982736</v>
      </c>
    </row>
    <row r="1140" spans="1:15" ht="15">
      <c r="A1140" s="9" t="s">
        <v>2272</v>
      </c>
      <c r="B1140" s="9" t="s">
        <v>2273</v>
      </c>
      <c r="C1140" s="10">
        <v>11.76105</v>
      </c>
      <c r="D1140" s="9">
        <v>8.74</v>
      </c>
      <c r="E1140" s="9">
        <v>17</v>
      </c>
      <c r="F1140" s="9">
        <v>3</v>
      </c>
      <c r="G1140" s="11">
        <v>0.3119</v>
      </c>
      <c r="H1140" s="12">
        <v>1.0189</v>
      </c>
      <c r="I1140" s="12">
        <v>0.8953</v>
      </c>
      <c r="J1140" s="12">
        <v>1.6589</v>
      </c>
      <c r="K1140" s="12">
        <v>0.4481</v>
      </c>
      <c r="L1140" s="12">
        <v>1.3688</v>
      </c>
      <c r="M1140" s="12">
        <v>0.8888</v>
      </c>
      <c r="N1140" s="13">
        <f t="shared" si="34"/>
        <v>0.4621714929164903</v>
      </c>
      <c r="O1140" s="14">
        <f t="shared" si="35"/>
        <v>0.7572416109260867</v>
      </c>
    </row>
    <row r="1141" spans="1:15" ht="15">
      <c r="A1141" s="9" t="s">
        <v>2274</v>
      </c>
      <c r="B1141" s="9" t="s">
        <v>2275</v>
      </c>
      <c r="C1141" s="10">
        <v>41.94921</v>
      </c>
      <c r="D1141" s="9">
        <v>6.87</v>
      </c>
      <c r="E1141" s="9">
        <v>6</v>
      </c>
      <c r="F1141" s="9">
        <v>1</v>
      </c>
      <c r="G1141" s="11">
        <v>0.0215</v>
      </c>
      <c r="H1141" s="12">
        <v>0.9932</v>
      </c>
      <c r="I1141" s="12">
        <v>0.603</v>
      </c>
      <c r="J1141" s="12">
        <v>0.5965</v>
      </c>
      <c r="K1141" s="12">
        <v>1.6701</v>
      </c>
      <c r="L1141" s="12">
        <v>0.5594</v>
      </c>
      <c r="M1141" s="12">
        <v>0.8364</v>
      </c>
      <c r="N1141" s="13">
        <f t="shared" si="34"/>
        <v>0.46255309181426674</v>
      </c>
      <c r="O1141" s="14">
        <f t="shared" si="35"/>
        <v>1.3982304920873807</v>
      </c>
    </row>
    <row r="1142" spans="1:15" ht="15">
      <c r="A1142" s="9" t="s">
        <v>2276</v>
      </c>
      <c r="B1142" s="9" t="s">
        <v>2277</v>
      </c>
      <c r="C1142" s="10">
        <v>22.1191</v>
      </c>
      <c r="D1142" s="9">
        <v>7.13</v>
      </c>
      <c r="E1142" s="9">
        <v>20</v>
      </c>
      <c r="F1142" s="9">
        <v>3</v>
      </c>
      <c r="G1142" s="11">
        <v>0.1505</v>
      </c>
      <c r="H1142" s="12">
        <v>1.0717</v>
      </c>
      <c r="I1142" s="12">
        <v>1.2848</v>
      </c>
      <c r="J1142" s="12">
        <v>0.8603</v>
      </c>
      <c r="K1142" s="12">
        <v>0.8453</v>
      </c>
      <c r="L1142" s="12">
        <v>1.9307</v>
      </c>
      <c r="M1142" s="12">
        <v>1.2656</v>
      </c>
      <c r="N1142" s="13">
        <f t="shared" si="34"/>
        <v>0.46273710118671463</v>
      </c>
      <c r="O1142" s="14">
        <f t="shared" si="35"/>
        <v>1.2564038796319326</v>
      </c>
    </row>
    <row r="1143" spans="1:15" ht="15">
      <c r="A1143" s="9" t="s">
        <v>2278</v>
      </c>
      <c r="B1143" s="9" t="s">
        <v>2279</v>
      </c>
      <c r="C1143" s="10">
        <v>20.56721</v>
      </c>
      <c r="D1143" s="9">
        <v>8.9</v>
      </c>
      <c r="E1143" s="9">
        <v>29</v>
      </c>
      <c r="F1143" s="9">
        <v>5</v>
      </c>
      <c r="G1143" s="11">
        <v>0.4145</v>
      </c>
      <c r="H1143" s="12">
        <v>0.4465</v>
      </c>
      <c r="I1143" s="12">
        <v>0.3947</v>
      </c>
      <c r="J1143" s="12">
        <v>3.9948</v>
      </c>
      <c r="K1143" s="12">
        <v>0.69</v>
      </c>
      <c r="L1143" s="12">
        <v>0.5548</v>
      </c>
      <c r="M1143" s="12">
        <v>0.6903</v>
      </c>
      <c r="N1143" s="13">
        <f t="shared" si="34"/>
        <v>0.4628733031845156</v>
      </c>
      <c r="O1143" s="14">
        <f t="shared" si="35"/>
        <v>0.4001447477253928</v>
      </c>
    </row>
    <row r="1144" spans="1:15" ht="15">
      <c r="A1144" s="9" t="s">
        <v>2280</v>
      </c>
      <c r="B1144" s="9" t="s">
        <v>2281</v>
      </c>
      <c r="C1144" s="10">
        <v>23.78653</v>
      </c>
      <c r="D1144" s="9">
        <v>5.46</v>
      </c>
      <c r="E1144" s="9">
        <v>3</v>
      </c>
      <c r="F1144" s="9">
        <v>1</v>
      </c>
      <c r="G1144" s="11">
        <v>0.0561</v>
      </c>
      <c r="H1144" s="12">
        <v>1.8429</v>
      </c>
      <c r="I1144" s="12">
        <v>1.2412</v>
      </c>
      <c r="J1144" s="12">
        <v>0.5733</v>
      </c>
      <c r="K1144" s="12">
        <v>0.9417</v>
      </c>
      <c r="L1144" s="12">
        <v>0.86</v>
      </c>
      <c r="M1144" s="12">
        <v>0.9629</v>
      </c>
      <c r="N1144" s="13">
        <f t="shared" si="34"/>
        <v>0.4640523090774036</v>
      </c>
      <c r="O1144" s="14">
        <f t="shared" si="35"/>
        <v>0.7558921638322303</v>
      </c>
    </row>
    <row r="1145" spans="1:15" ht="15">
      <c r="A1145" s="9" t="s">
        <v>2282</v>
      </c>
      <c r="B1145" s="9" t="s">
        <v>2283</v>
      </c>
      <c r="C1145" s="10">
        <v>56.639480000000006</v>
      </c>
      <c r="D1145" s="9">
        <v>5.8</v>
      </c>
      <c r="E1145" s="9">
        <v>1</v>
      </c>
      <c r="F1145" s="9">
        <v>1</v>
      </c>
      <c r="G1145" s="11">
        <v>0.0297</v>
      </c>
      <c r="H1145" s="12">
        <v>0.8891</v>
      </c>
      <c r="I1145" s="12">
        <v>1.3147</v>
      </c>
      <c r="J1145" s="12">
        <v>1.0124</v>
      </c>
      <c r="K1145" s="12">
        <v>1.0798</v>
      </c>
      <c r="L1145" s="12">
        <v>0.9338</v>
      </c>
      <c r="M1145" s="12">
        <v>2.2864</v>
      </c>
      <c r="N1145" s="13">
        <f t="shared" si="34"/>
        <v>0.4641751369766023</v>
      </c>
      <c r="O1145" s="14">
        <f t="shared" si="35"/>
        <v>1.336981530999316</v>
      </c>
    </row>
    <row r="1146" spans="1:15" ht="15">
      <c r="A1146" s="9" t="s">
        <v>2284</v>
      </c>
      <c r="B1146" s="9" t="s">
        <v>2285</v>
      </c>
      <c r="C1146" s="10">
        <v>63.146370000000005</v>
      </c>
      <c r="D1146" s="9">
        <v>8.42</v>
      </c>
      <c r="E1146" s="9">
        <v>64</v>
      </c>
      <c r="F1146" s="9">
        <v>10</v>
      </c>
      <c r="G1146" s="11">
        <v>0.1971</v>
      </c>
      <c r="H1146" s="12">
        <v>0.9177</v>
      </c>
      <c r="I1146" s="12">
        <v>0.6788</v>
      </c>
      <c r="J1146" s="12">
        <v>1.082</v>
      </c>
      <c r="K1146" s="12">
        <v>1.8857</v>
      </c>
      <c r="L1146" s="12">
        <v>0.5984</v>
      </c>
      <c r="M1146" s="12">
        <v>1.1419</v>
      </c>
      <c r="N1146" s="13">
        <f t="shared" si="34"/>
        <v>0.4645674356475845</v>
      </c>
      <c r="O1146" s="14">
        <f t="shared" si="35"/>
        <v>1.3537427664737727</v>
      </c>
    </row>
    <row r="1147" spans="1:15" ht="15">
      <c r="A1147" s="9" t="s">
        <v>2286</v>
      </c>
      <c r="B1147" s="9" t="s">
        <v>2287</v>
      </c>
      <c r="C1147" s="10">
        <v>61.06711</v>
      </c>
      <c r="D1147" s="9">
        <v>5.52</v>
      </c>
      <c r="E1147" s="9">
        <v>18</v>
      </c>
      <c r="F1147" s="9">
        <v>3</v>
      </c>
      <c r="G1147" s="11">
        <v>0.0681</v>
      </c>
      <c r="H1147" s="12">
        <v>0.5907</v>
      </c>
      <c r="I1147" s="12">
        <v>0.646</v>
      </c>
      <c r="J1147" s="12">
        <v>1.1426</v>
      </c>
      <c r="K1147" s="12">
        <v>1.5966</v>
      </c>
      <c r="L1147" s="12">
        <v>0.4208</v>
      </c>
      <c r="M1147" s="12">
        <v>1.3206</v>
      </c>
      <c r="N1147" s="13">
        <f t="shared" si="34"/>
        <v>0.4649148667659506</v>
      </c>
      <c r="O1147" s="14">
        <f t="shared" si="35"/>
        <v>1.4029336359433449</v>
      </c>
    </row>
    <row r="1148" spans="1:15" ht="15">
      <c r="A1148" s="9" t="s">
        <v>2288</v>
      </c>
      <c r="B1148" s="9" t="s">
        <v>2289</v>
      </c>
      <c r="C1148" s="10">
        <v>23.539330000000003</v>
      </c>
      <c r="D1148" s="9">
        <v>5.02</v>
      </c>
      <c r="E1148" s="9">
        <v>52</v>
      </c>
      <c r="F1148" s="9">
        <v>5</v>
      </c>
      <c r="G1148" s="11">
        <v>0.2736</v>
      </c>
      <c r="H1148" s="12">
        <v>1.7622</v>
      </c>
      <c r="I1148" s="12">
        <v>1.2434</v>
      </c>
      <c r="J1148" s="12">
        <v>1.0567</v>
      </c>
      <c r="K1148" s="12">
        <v>0.7709</v>
      </c>
      <c r="L1148" s="12">
        <v>1.4983</v>
      </c>
      <c r="M1148" s="12">
        <v>1.0708</v>
      </c>
      <c r="N1148" s="13">
        <f t="shared" si="34"/>
        <v>0.4650893223693212</v>
      </c>
      <c r="O1148" s="14">
        <f t="shared" si="35"/>
        <v>0.8221943234128448</v>
      </c>
    </row>
    <row r="1149" spans="1:15" ht="15">
      <c r="A1149" s="9" t="s">
        <v>2290</v>
      </c>
      <c r="B1149" s="9" t="s">
        <v>2291</v>
      </c>
      <c r="C1149" s="10">
        <v>73.38108</v>
      </c>
      <c r="D1149" s="9">
        <v>5.82</v>
      </c>
      <c r="E1149" s="9">
        <v>8</v>
      </c>
      <c r="F1149" s="9">
        <v>3</v>
      </c>
      <c r="G1149" s="11">
        <v>0.0589</v>
      </c>
      <c r="H1149" s="12">
        <v>1.1732</v>
      </c>
      <c r="I1149" s="12">
        <v>1.1172</v>
      </c>
      <c r="J1149" s="12">
        <v>0.9369</v>
      </c>
      <c r="K1149" s="12">
        <v>1.0998</v>
      </c>
      <c r="L1149" s="12">
        <v>0.8897</v>
      </c>
      <c r="M1149" s="12">
        <v>1.0115</v>
      </c>
      <c r="N1149" s="13">
        <f t="shared" si="34"/>
        <v>0.46620905816590863</v>
      </c>
      <c r="O1149" s="14">
        <f t="shared" si="35"/>
        <v>0.9298794658073313</v>
      </c>
    </row>
    <row r="1150" spans="1:15" ht="15">
      <c r="A1150" s="9" t="s">
        <v>2292</v>
      </c>
      <c r="B1150" s="9" t="s">
        <v>2293</v>
      </c>
      <c r="C1150" s="10">
        <v>24.0046</v>
      </c>
      <c r="D1150" s="9">
        <v>4.7</v>
      </c>
      <c r="E1150" s="9">
        <v>20</v>
      </c>
      <c r="F1150" s="9">
        <v>3</v>
      </c>
      <c r="G1150" s="11">
        <v>0.194</v>
      </c>
      <c r="H1150" s="12">
        <v>0.4883</v>
      </c>
      <c r="I1150" s="12">
        <v>0.246</v>
      </c>
      <c r="J1150" s="12">
        <v>2.0532</v>
      </c>
      <c r="K1150" s="12">
        <v>0.3793</v>
      </c>
      <c r="L1150" s="12">
        <v>0.3306</v>
      </c>
      <c r="M1150" s="12">
        <v>0.6866</v>
      </c>
      <c r="N1150" s="13">
        <f t="shared" si="34"/>
        <v>0.4668289691979056</v>
      </c>
      <c r="O1150" s="14">
        <f t="shared" si="35"/>
        <v>0.5009865470852018</v>
      </c>
    </row>
    <row r="1151" spans="1:15" ht="15">
      <c r="A1151" s="9" t="s">
        <v>2294</v>
      </c>
      <c r="B1151" s="9" t="s">
        <v>2295</v>
      </c>
      <c r="C1151" s="10">
        <v>41.82835</v>
      </c>
      <c r="D1151" s="9">
        <v>8.17</v>
      </c>
      <c r="E1151" s="9">
        <v>3</v>
      </c>
      <c r="F1151" s="9">
        <v>1</v>
      </c>
      <c r="G1151" s="11">
        <v>0.023</v>
      </c>
      <c r="H1151" s="12">
        <v>1.1707</v>
      </c>
      <c r="I1151" s="12">
        <v>1.1198</v>
      </c>
      <c r="J1151" s="12">
        <v>0.4362</v>
      </c>
      <c r="K1151" s="12">
        <v>1.3671</v>
      </c>
      <c r="L1151" s="12">
        <v>0.7349</v>
      </c>
      <c r="M1151" s="12">
        <v>1.3928</v>
      </c>
      <c r="N1151" s="13">
        <f t="shared" si="34"/>
        <v>0.468401310771031</v>
      </c>
      <c r="O1151" s="14">
        <f t="shared" si="35"/>
        <v>1.2816958227894524</v>
      </c>
    </row>
    <row r="1152" spans="1:15" ht="15">
      <c r="A1152" s="9" t="s">
        <v>2296</v>
      </c>
      <c r="B1152" s="9" t="s">
        <v>2297</v>
      </c>
      <c r="C1152" s="10">
        <v>124.06524</v>
      </c>
      <c r="D1152" s="9">
        <v>6.05</v>
      </c>
      <c r="E1152" s="9">
        <v>7</v>
      </c>
      <c r="F1152" s="9">
        <v>1</v>
      </c>
      <c r="G1152" s="11">
        <v>0.0147</v>
      </c>
      <c r="H1152" s="12">
        <v>1.2712</v>
      </c>
      <c r="I1152" s="12">
        <v>1.0468</v>
      </c>
      <c r="J1152" s="12">
        <v>1.0781</v>
      </c>
      <c r="K1152" s="12">
        <v>1.6712</v>
      </c>
      <c r="L1152" s="12">
        <v>0.9054</v>
      </c>
      <c r="M1152" s="12">
        <v>1.3803</v>
      </c>
      <c r="N1152" s="13">
        <f t="shared" si="34"/>
        <v>0.4690367799849361</v>
      </c>
      <c r="O1152" s="14">
        <f t="shared" si="35"/>
        <v>1.1651305909719973</v>
      </c>
    </row>
    <row r="1153" spans="1:15" ht="15">
      <c r="A1153" s="9" t="s">
        <v>2298</v>
      </c>
      <c r="B1153" s="9" t="s">
        <v>2299</v>
      </c>
      <c r="C1153" s="10">
        <v>33.23239</v>
      </c>
      <c r="D1153" s="9">
        <v>5.4</v>
      </c>
      <c r="E1153" s="9">
        <v>6</v>
      </c>
      <c r="F1153" s="9">
        <v>3</v>
      </c>
      <c r="G1153" s="11">
        <v>0.1007</v>
      </c>
      <c r="H1153" s="12">
        <v>1.1189</v>
      </c>
      <c r="I1153" s="12">
        <v>0.7247</v>
      </c>
      <c r="J1153" s="12">
        <v>0.8323</v>
      </c>
      <c r="K1153" s="12">
        <v>1.2806</v>
      </c>
      <c r="L1153" s="12">
        <v>0.6073</v>
      </c>
      <c r="M1153" s="12">
        <v>1.475</v>
      </c>
      <c r="N1153" s="13">
        <f t="shared" si="34"/>
        <v>0.4710683378644248</v>
      </c>
      <c r="O1153" s="14">
        <f t="shared" si="35"/>
        <v>1.2567360514219514</v>
      </c>
    </row>
    <row r="1154" spans="1:15" ht="15">
      <c r="A1154" s="9" t="s">
        <v>2300</v>
      </c>
      <c r="B1154" s="9" t="s">
        <v>2301</v>
      </c>
      <c r="C1154" s="10">
        <v>48.54137</v>
      </c>
      <c r="D1154" s="9">
        <v>7.34</v>
      </c>
      <c r="E1154" s="9">
        <v>2</v>
      </c>
      <c r="F1154" s="9">
        <v>1</v>
      </c>
      <c r="G1154" s="11">
        <v>0.0304</v>
      </c>
      <c r="H1154" s="12">
        <v>1.1419</v>
      </c>
      <c r="I1154" s="12">
        <v>1.9661</v>
      </c>
      <c r="J1154" s="12">
        <v>1.6176</v>
      </c>
      <c r="K1154" s="12">
        <v>0.5907</v>
      </c>
      <c r="L1154" s="12">
        <v>2.0534</v>
      </c>
      <c r="M1154" s="12">
        <v>0.8713</v>
      </c>
      <c r="N1154" s="13">
        <f t="shared" si="34"/>
        <v>0.4714791829567583</v>
      </c>
      <c r="O1154" s="14">
        <f t="shared" si="35"/>
        <v>0.7439055358049771</v>
      </c>
    </row>
    <row r="1155" spans="1:15" ht="15">
      <c r="A1155" s="9" t="s">
        <v>2302</v>
      </c>
      <c r="B1155" s="9" t="s">
        <v>2303</v>
      </c>
      <c r="C1155" s="10">
        <v>71.60658000000001</v>
      </c>
      <c r="D1155" s="9">
        <v>5.58</v>
      </c>
      <c r="E1155" s="9">
        <v>13</v>
      </c>
      <c r="F1155" s="9">
        <v>4</v>
      </c>
      <c r="G1155" s="11">
        <v>0.0712</v>
      </c>
      <c r="H1155" s="12">
        <v>0.7093</v>
      </c>
      <c r="I1155" s="12">
        <v>1.1948</v>
      </c>
      <c r="J1155" s="12">
        <v>2.1335</v>
      </c>
      <c r="K1155" s="12">
        <v>0.4798</v>
      </c>
      <c r="L1155" s="12">
        <v>0.9765</v>
      </c>
      <c r="M1155" s="12">
        <v>1.4008</v>
      </c>
      <c r="N1155" s="13">
        <f aca="true" t="shared" si="36" ref="N1155:N1218">TTEST(H1155:J1155,K1155:M1155,2,2)</f>
        <v>0.4716024273237879</v>
      </c>
      <c r="O1155" s="14">
        <f aca="true" t="shared" si="37" ref="O1155:O1218">SUM(K1155:M1155)/SUM(H1155:J1155)</f>
        <v>0.7076233405983752</v>
      </c>
    </row>
    <row r="1156" spans="1:15" ht="15">
      <c r="A1156" s="9" t="s">
        <v>2304</v>
      </c>
      <c r="B1156" s="9" t="s">
        <v>2305</v>
      </c>
      <c r="C1156" s="10">
        <v>29.245669999999997</v>
      </c>
      <c r="D1156" s="9">
        <v>6.87</v>
      </c>
      <c r="E1156" s="9">
        <v>26</v>
      </c>
      <c r="F1156" s="9">
        <v>4</v>
      </c>
      <c r="G1156" s="11">
        <v>0.1692</v>
      </c>
      <c r="H1156" s="12">
        <v>1.0124</v>
      </c>
      <c r="I1156" s="12">
        <v>1.4412</v>
      </c>
      <c r="J1156" s="12">
        <v>0.7379</v>
      </c>
      <c r="K1156" s="12">
        <v>0.6136</v>
      </c>
      <c r="L1156" s="12">
        <v>2.2905</v>
      </c>
      <c r="M1156" s="12">
        <v>1.5375</v>
      </c>
      <c r="N1156" s="13">
        <f t="shared" si="36"/>
        <v>0.4728343718406135</v>
      </c>
      <c r="O1156" s="14">
        <f t="shared" si="37"/>
        <v>1.3916966943443525</v>
      </c>
    </row>
    <row r="1157" spans="1:15" ht="15">
      <c r="A1157" s="9" t="s">
        <v>2306</v>
      </c>
      <c r="B1157" s="9" t="s">
        <v>2307</v>
      </c>
      <c r="C1157" s="10">
        <v>45.3985</v>
      </c>
      <c r="D1157" s="9">
        <v>5.28</v>
      </c>
      <c r="E1157" s="9">
        <v>35</v>
      </c>
      <c r="F1157" s="9">
        <v>7</v>
      </c>
      <c r="G1157" s="11">
        <v>0.1995</v>
      </c>
      <c r="H1157" s="12">
        <v>1.5328</v>
      </c>
      <c r="I1157" s="12">
        <v>0.6185</v>
      </c>
      <c r="J1157" s="12">
        <v>1.5657</v>
      </c>
      <c r="K1157" s="12">
        <v>0.8982</v>
      </c>
      <c r="L1157" s="12">
        <v>0.7345</v>
      </c>
      <c r="M1157" s="12">
        <v>1.2614</v>
      </c>
      <c r="N1157" s="13">
        <f t="shared" si="36"/>
        <v>0.47377194072874484</v>
      </c>
      <c r="O1157" s="14">
        <f t="shared" si="37"/>
        <v>0.7786117836965294</v>
      </c>
    </row>
    <row r="1158" spans="1:15" ht="15">
      <c r="A1158" s="9" t="s">
        <v>2308</v>
      </c>
      <c r="B1158" s="9" t="s">
        <v>776</v>
      </c>
      <c r="C1158" s="10">
        <v>24.74644</v>
      </c>
      <c r="D1158" s="9">
        <v>5.66</v>
      </c>
      <c r="E1158" s="9">
        <v>112</v>
      </c>
      <c r="F1158" s="9">
        <v>8</v>
      </c>
      <c r="G1158" s="11">
        <v>0.434</v>
      </c>
      <c r="H1158" s="12">
        <v>1.3468</v>
      </c>
      <c r="I1158" s="12">
        <v>1.2466</v>
      </c>
      <c r="J1158" s="12">
        <v>1.3363</v>
      </c>
      <c r="K1158" s="12">
        <v>0.5136</v>
      </c>
      <c r="L1158" s="12">
        <v>1.717</v>
      </c>
      <c r="M1158" s="12">
        <v>0.8497</v>
      </c>
      <c r="N1158" s="13">
        <f t="shared" si="36"/>
        <v>0.4754526255107504</v>
      </c>
      <c r="O1158" s="14">
        <f t="shared" si="37"/>
        <v>0.7838511845687965</v>
      </c>
    </row>
    <row r="1159" spans="1:15" ht="15">
      <c r="A1159" s="9" t="s">
        <v>2309</v>
      </c>
      <c r="B1159" s="9" t="s">
        <v>2310</v>
      </c>
      <c r="C1159" s="10">
        <v>629.09412</v>
      </c>
      <c r="D1159" s="9">
        <v>5.8</v>
      </c>
      <c r="E1159" s="9">
        <v>140</v>
      </c>
      <c r="F1159" s="9">
        <v>49</v>
      </c>
      <c r="G1159" s="11">
        <v>0.1105</v>
      </c>
      <c r="H1159" s="12">
        <v>1.1464</v>
      </c>
      <c r="I1159" s="12">
        <v>0.9293</v>
      </c>
      <c r="J1159" s="12">
        <v>1.0974</v>
      </c>
      <c r="K1159" s="12">
        <v>1.2411</v>
      </c>
      <c r="L1159" s="12">
        <v>0.6958</v>
      </c>
      <c r="M1159" s="12">
        <v>0.8183</v>
      </c>
      <c r="N1159" s="13">
        <f t="shared" si="36"/>
        <v>0.4771012512505073</v>
      </c>
      <c r="O1159" s="14">
        <f t="shared" si="37"/>
        <v>0.8682991396426208</v>
      </c>
    </row>
    <row r="1160" spans="1:15" ht="15">
      <c r="A1160" s="9" t="s">
        <v>2311</v>
      </c>
      <c r="B1160" s="9" t="s">
        <v>2312</v>
      </c>
      <c r="C1160" s="10">
        <v>37.37525</v>
      </c>
      <c r="D1160" s="9">
        <v>5.82</v>
      </c>
      <c r="E1160" s="9">
        <v>17</v>
      </c>
      <c r="F1160" s="9">
        <v>6</v>
      </c>
      <c r="G1160" s="11">
        <v>0.2151</v>
      </c>
      <c r="H1160" s="12">
        <v>1.1341</v>
      </c>
      <c r="I1160" s="12">
        <v>0.8645</v>
      </c>
      <c r="J1160" s="12">
        <v>1.4927</v>
      </c>
      <c r="K1160" s="12">
        <v>1.2602</v>
      </c>
      <c r="L1160" s="12">
        <v>0.7469</v>
      </c>
      <c r="M1160" s="12">
        <v>3.5594</v>
      </c>
      <c r="N1160" s="13">
        <f t="shared" si="36"/>
        <v>0.4774986598453902</v>
      </c>
      <c r="O1160" s="14">
        <f t="shared" si="37"/>
        <v>1.5943917738378255</v>
      </c>
    </row>
    <row r="1161" spans="1:15" ht="15">
      <c r="A1161" s="9" t="s">
        <v>2313</v>
      </c>
      <c r="B1161" s="9" t="s">
        <v>2314</v>
      </c>
      <c r="C1161" s="10">
        <v>26.41074</v>
      </c>
      <c r="D1161" s="9">
        <v>4.74</v>
      </c>
      <c r="E1161" s="9">
        <v>18</v>
      </c>
      <c r="F1161" s="9">
        <v>5</v>
      </c>
      <c r="G1161" s="11">
        <v>0.2158</v>
      </c>
      <c r="H1161" s="12">
        <v>1.2382</v>
      </c>
      <c r="I1161" s="12">
        <v>0.8191</v>
      </c>
      <c r="J1161" s="12">
        <v>0.6776</v>
      </c>
      <c r="K1161" s="12">
        <v>1.2214</v>
      </c>
      <c r="L1161" s="12">
        <v>0.8032</v>
      </c>
      <c r="M1161" s="12">
        <v>1.2204</v>
      </c>
      <c r="N1161" s="13">
        <f t="shared" si="36"/>
        <v>0.4798099290148409</v>
      </c>
      <c r="O1161" s="14">
        <f t="shared" si="37"/>
        <v>1.1865150462539764</v>
      </c>
    </row>
    <row r="1162" spans="1:15" ht="15">
      <c r="A1162" s="9" t="s">
        <v>2315</v>
      </c>
      <c r="B1162" s="9" t="s">
        <v>2316</v>
      </c>
      <c r="C1162" s="10">
        <v>141.05942000000002</v>
      </c>
      <c r="D1162" s="9">
        <v>5.29</v>
      </c>
      <c r="E1162" s="9">
        <v>3</v>
      </c>
      <c r="F1162" s="9">
        <v>2</v>
      </c>
      <c r="G1162" s="11">
        <v>0.0221</v>
      </c>
      <c r="H1162" s="12">
        <v>1.5195</v>
      </c>
      <c r="I1162" s="12">
        <v>1.2029</v>
      </c>
      <c r="J1162" s="12">
        <v>0.7133</v>
      </c>
      <c r="K1162" s="12">
        <v>1.8122</v>
      </c>
      <c r="L1162" s="12">
        <v>1.0311</v>
      </c>
      <c r="M1162" s="12">
        <v>1.3527</v>
      </c>
      <c r="N1162" s="13">
        <f t="shared" si="36"/>
        <v>0.48050855100033296</v>
      </c>
      <c r="O1162" s="14">
        <f t="shared" si="37"/>
        <v>1.2212940594347583</v>
      </c>
    </row>
    <row r="1163" spans="1:15" ht="15">
      <c r="A1163" s="9" t="s">
        <v>2317</v>
      </c>
      <c r="B1163" s="9" t="s">
        <v>2318</v>
      </c>
      <c r="C1163" s="10">
        <v>18.502290000000002</v>
      </c>
      <c r="D1163" s="9">
        <v>8.22</v>
      </c>
      <c r="E1163" s="9">
        <v>87</v>
      </c>
      <c r="F1163" s="9">
        <v>12</v>
      </c>
      <c r="G1163" s="11">
        <v>0.7349</v>
      </c>
      <c r="H1163" s="12">
        <v>1.1566</v>
      </c>
      <c r="I1163" s="12">
        <v>0.5545</v>
      </c>
      <c r="J1163" s="12">
        <v>1.0417</v>
      </c>
      <c r="K1163" s="12">
        <v>1.4053</v>
      </c>
      <c r="L1163" s="12">
        <v>0.4783</v>
      </c>
      <c r="M1163" s="12">
        <v>1.9706</v>
      </c>
      <c r="N1163" s="13">
        <f t="shared" si="36"/>
        <v>0.480563658511444</v>
      </c>
      <c r="O1163" s="14">
        <f t="shared" si="37"/>
        <v>1.4001017146178434</v>
      </c>
    </row>
    <row r="1164" spans="1:15" ht="15">
      <c r="A1164" s="9" t="s">
        <v>2319</v>
      </c>
      <c r="B1164" s="9" t="s">
        <v>2320</v>
      </c>
      <c r="C1164" s="10">
        <v>144.4964</v>
      </c>
      <c r="D1164" s="9">
        <v>5.82</v>
      </c>
      <c r="E1164" s="9">
        <v>18</v>
      </c>
      <c r="F1164" s="9">
        <v>6</v>
      </c>
      <c r="G1164" s="11">
        <v>0.0523</v>
      </c>
      <c r="H1164" s="12">
        <v>1.1347</v>
      </c>
      <c r="I1164" s="12">
        <v>0.9181</v>
      </c>
      <c r="J1164" s="12">
        <v>0.6702</v>
      </c>
      <c r="K1164" s="12">
        <v>1.0616</v>
      </c>
      <c r="L1164" s="12">
        <v>0.7832</v>
      </c>
      <c r="M1164" s="12">
        <v>1.3964</v>
      </c>
      <c r="N1164" s="13">
        <f t="shared" si="36"/>
        <v>0.4805861494618804</v>
      </c>
      <c r="O1164" s="14">
        <f t="shared" si="37"/>
        <v>1.1903048108703635</v>
      </c>
    </row>
    <row r="1165" spans="1:15" ht="15">
      <c r="A1165" s="9" t="s">
        <v>2321</v>
      </c>
      <c r="B1165" s="9" t="s">
        <v>2322</v>
      </c>
      <c r="C1165" s="10">
        <v>57.409839999999996</v>
      </c>
      <c r="D1165" s="9">
        <v>5.72</v>
      </c>
      <c r="E1165" s="9">
        <v>9</v>
      </c>
      <c r="F1165" s="9">
        <v>3</v>
      </c>
      <c r="G1165" s="11">
        <v>0.0589</v>
      </c>
      <c r="H1165" s="12">
        <v>1.2048</v>
      </c>
      <c r="I1165" s="12">
        <v>0.7869</v>
      </c>
      <c r="J1165" s="12">
        <v>0.6845</v>
      </c>
      <c r="K1165" s="12">
        <v>1.7671</v>
      </c>
      <c r="L1165" s="12">
        <v>0.6268</v>
      </c>
      <c r="M1165" s="12">
        <v>1.1337</v>
      </c>
      <c r="N1165" s="13">
        <f t="shared" si="36"/>
        <v>0.48164715110660117</v>
      </c>
      <c r="O1165" s="14">
        <f t="shared" si="37"/>
        <v>1.3181376578731034</v>
      </c>
    </row>
    <row r="1166" spans="1:15" ht="15">
      <c r="A1166" s="9" t="s">
        <v>2323</v>
      </c>
      <c r="B1166" s="9" t="s">
        <v>2324</v>
      </c>
      <c r="C1166" s="10">
        <v>47.51711</v>
      </c>
      <c r="D1166" s="9">
        <v>9.14</v>
      </c>
      <c r="E1166" s="9">
        <v>49</v>
      </c>
      <c r="F1166" s="9">
        <v>11</v>
      </c>
      <c r="G1166" s="11">
        <v>0.307</v>
      </c>
      <c r="H1166" s="12">
        <v>1.029</v>
      </c>
      <c r="I1166" s="12">
        <v>0.7853</v>
      </c>
      <c r="J1166" s="12">
        <v>0.7257</v>
      </c>
      <c r="K1166" s="12">
        <v>0.8991</v>
      </c>
      <c r="L1166" s="12">
        <v>0.6873</v>
      </c>
      <c r="M1166" s="12">
        <v>1.7013</v>
      </c>
      <c r="N1166" s="13">
        <f t="shared" si="36"/>
        <v>0.4826939421615889</v>
      </c>
      <c r="O1166" s="14">
        <f t="shared" si="37"/>
        <v>1.2943700787401575</v>
      </c>
    </row>
    <row r="1167" spans="1:15" ht="15">
      <c r="A1167" s="9" t="s">
        <v>2325</v>
      </c>
      <c r="B1167" s="9" t="s">
        <v>2326</v>
      </c>
      <c r="C1167" s="10">
        <v>25.89827</v>
      </c>
      <c r="D1167" s="9">
        <v>6.91</v>
      </c>
      <c r="E1167" s="9">
        <v>22</v>
      </c>
      <c r="F1167" s="9">
        <v>6</v>
      </c>
      <c r="G1167" s="11">
        <v>0.265</v>
      </c>
      <c r="H1167" s="12">
        <v>1.3424</v>
      </c>
      <c r="I1167" s="12">
        <v>0.9345</v>
      </c>
      <c r="J1167" s="12">
        <v>0.646</v>
      </c>
      <c r="K1167" s="12">
        <v>1.5368</v>
      </c>
      <c r="L1167" s="12">
        <v>0.6972</v>
      </c>
      <c r="M1167" s="12">
        <v>1.469</v>
      </c>
      <c r="N1167" s="13">
        <f t="shared" si="36"/>
        <v>0.48295140688622296</v>
      </c>
      <c r="O1167" s="14">
        <f t="shared" si="37"/>
        <v>1.2668924698073833</v>
      </c>
    </row>
    <row r="1168" spans="1:15" ht="15">
      <c r="A1168" s="9" t="s">
        <v>2327</v>
      </c>
      <c r="B1168" s="9" t="s">
        <v>2328</v>
      </c>
      <c r="C1168" s="10">
        <v>202.16499</v>
      </c>
      <c r="D1168" s="9">
        <v>5.74</v>
      </c>
      <c r="E1168" s="9">
        <v>3</v>
      </c>
      <c r="F1168" s="9">
        <v>2</v>
      </c>
      <c r="G1168" s="11">
        <v>0.0132</v>
      </c>
      <c r="H1168" s="12">
        <v>0.9192</v>
      </c>
      <c r="I1168" s="12">
        <v>0.7591</v>
      </c>
      <c r="J1168" s="12">
        <v>1.211</v>
      </c>
      <c r="K1168" s="12">
        <v>2.1782</v>
      </c>
      <c r="L1168" s="12">
        <v>0.6037</v>
      </c>
      <c r="M1168" s="12">
        <v>1.2128</v>
      </c>
      <c r="N1168" s="13">
        <f t="shared" si="36"/>
        <v>0.4830207405020137</v>
      </c>
      <c r="O1168" s="14">
        <f t="shared" si="37"/>
        <v>1.382584016889904</v>
      </c>
    </row>
    <row r="1169" spans="1:15" ht="15">
      <c r="A1169" s="9" t="s">
        <v>2329</v>
      </c>
      <c r="B1169" s="9" t="s">
        <v>2330</v>
      </c>
      <c r="C1169" s="10">
        <v>23.08513</v>
      </c>
      <c r="D1169" s="9">
        <v>5.35</v>
      </c>
      <c r="E1169" s="9">
        <v>2</v>
      </c>
      <c r="F1169" s="9">
        <v>1</v>
      </c>
      <c r="G1169" s="11">
        <v>0.0483</v>
      </c>
      <c r="H1169" s="12">
        <v>1.3988</v>
      </c>
      <c r="I1169" s="12">
        <v>2.2139</v>
      </c>
      <c r="J1169" s="12">
        <v>0.5873</v>
      </c>
      <c r="K1169" s="12">
        <v>1.5848</v>
      </c>
      <c r="L1169" s="12">
        <v>1.5119</v>
      </c>
      <c r="M1169" s="12">
        <v>2.3592</v>
      </c>
      <c r="N1169" s="13">
        <f t="shared" si="36"/>
        <v>0.4831391846927703</v>
      </c>
      <c r="O1169" s="14">
        <f t="shared" si="37"/>
        <v>1.2990238095238094</v>
      </c>
    </row>
    <row r="1170" spans="1:15" ht="15">
      <c r="A1170" s="9" t="s">
        <v>2331</v>
      </c>
      <c r="B1170" s="9" t="s">
        <v>2332</v>
      </c>
      <c r="C1170" s="10">
        <v>37.49703</v>
      </c>
      <c r="D1170" s="9">
        <v>5.19</v>
      </c>
      <c r="E1170" s="9">
        <v>5</v>
      </c>
      <c r="F1170" s="9">
        <v>3</v>
      </c>
      <c r="G1170" s="11">
        <v>0.132</v>
      </c>
      <c r="H1170" s="12">
        <v>0.8175</v>
      </c>
      <c r="I1170" s="12">
        <v>0.8456</v>
      </c>
      <c r="J1170" s="12">
        <v>0.6308</v>
      </c>
      <c r="K1170" s="12">
        <v>0.0002</v>
      </c>
      <c r="L1170" s="12">
        <v>0.8001</v>
      </c>
      <c r="M1170" s="12">
        <v>0.8412</v>
      </c>
      <c r="N1170" s="13">
        <f t="shared" si="36"/>
        <v>0.4835188054118751</v>
      </c>
      <c r="O1170" s="14">
        <f t="shared" si="37"/>
        <v>0.7155935306682942</v>
      </c>
    </row>
    <row r="1171" spans="1:15" ht="15">
      <c r="A1171" s="9" t="s">
        <v>2333</v>
      </c>
      <c r="B1171" s="9" t="s">
        <v>2334</v>
      </c>
      <c r="C1171" s="10">
        <v>11.42833</v>
      </c>
      <c r="D1171" s="9">
        <v>9.65</v>
      </c>
      <c r="E1171" s="9">
        <v>18</v>
      </c>
      <c r="F1171" s="9">
        <v>2</v>
      </c>
      <c r="G1171" s="11">
        <v>0.1942</v>
      </c>
      <c r="H1171" s="12">
        <v>0.9439</v>
      </c>
      <c r="I1171" s="12">
        <v>0.9264</v>
      </c>
      <c r="J1171" s="12">
        <v>0.9388</v>
      </c>
      <c r="K1171" s="12">
        <v>1.992</v>
      </c>
      <c r="L1171" s="12">
        <v>0.7647</v>
      </c>
      <c r="M1171" s="12">
        <v>0.9395</v>
      </c>
      <c r="N1171" s="13">
        <f t="shared" si="36"/>
        <v>0.48351963777089135</v>
      </c>
      <c r="O1171" s="14">
        <f t="shared" si="37"/>
        <v>1.3157950945142574</v>
      </c>
    </row>
    <row r="1172" spans="1:15" ht="15">
      <c r="A1172" s="9" t="s">
        <v>2335</v>
      </c>
      <c r="B1172" s="9" t="s">
        <v>2336</v>
      </c>
      <c r="C1172" s="10">
        <v>11.203</v>
      </c>
      <c r="D1172" s="9">
        <v>6.82</v>
      </c>
      <c r="E1172" s="9">
        <v>5</v>
      </c>
      <c r="F1172" s="9">
        <v>1</v>
      </c>
      <c r="G1172" s="11">
        <v>0.1753</v>
      </c>
      <c r="H1172" s="12">
        <v>2.0209</v>
      </c>
      <c r="I1172" s="12">
        <v>1.9113</v>
      </c>
      <c r="J1172" s="12">
        <v>0.7351</v>
      </c>
      <c r="K1172" s="12">
        <v>1.5434</v>
      </c>
      <c r="L1172" s="12">
        <v>0.9505</v>
      </c>
      <c r="M1172" s="12">
        <v>1.1393</v>
      </c>
      <c r="N1172" s="13">
        <f t="shared" si="36"/>
        <v>0.4837982297501806</v>
      </c>
      <c r="O1172" s="14">
        <f t="shared" si="37"/>
        <v>0.7784372120926446</v>
      </c>
    </row>
    <row r="1173" spans="1:15" ht="15">
      <c r="A1173" s="9" t="s">
        <v>2337</v>
      </c>
      <c r="B1173" s="9" t="s">
        <v>2338</v>
      </c>
      <c r="C1173" s="10">
        <v>57.93625</v>
      </c>
      <c r="D1173" s="9">
        <v>7.96</v>
      </c>
      <c r="E1173" s="9">
        <v>340</v>
      </c>
      <c r="F1173" s="9">
        <v>37</v>
      </c>
      <c r="G1173" s="11">
        <v>0.7439</v>
      </c>
      <c r="H1173" s="12">
        <v>1.2783</v>
      </c>
      <c r="I1173" s="12">
        <v>0.5355</v>
      </c>
      <c r="J1173" s="12">
        <v>0.7744</v>
      </c>
      <c r="K1173" s="12">
        <v>3.2485</v>
      </c>
      <c r="L1173" s="12">
        <v>0.4846</v>
      </c>
      <c r="M1173" s="12">
        <v>0.9061</v>
      </c>
      <c r="N1173" s="13">
        <f t="shared" si="36"/>
        <v>0.4839136713521254</v>
      </c>
      <c r="O1173" s="14">
        <f t="shared" si="37"/>
        <v>1.7924426242176028</v>
      </c>
    </row>
    <row r="1174" spans="1:15" ht="15">
      <c r="A1174" s="9" t="s">
        <v>2339</v>
      </c>
      <c r="B1174" s="9" t="s">
        <v>2340</v>
      </c>
      <c r="C1174" s="10">
        <v>51.70001</v>
      </c>
      <c r="D1174" s="9">
        <v>7.61</v>
      </c>
      <c r="E1174" s="9">
        <v>21</v>
      </c>
      <c r="F1174" s="9">
        <v>3</v>
      </c>
      <c r="G1174" s="11">
        <v>0.0752</v>
      </c>
      <c r="H1174" s="12">
        <v>0.9048</v>
      </c>
      <c r="I1174" s="12">
        <v>0.7436</v>
      </c>
      <c r="J1174" s="12">
        <v>0.762</v>
      </c>
      <c r="K1174" s="12">
        <v>1.3067</v>
      </c>
      <c r="L1174" s="12">
        <v>0.6085</v>
      </c>
      <c r="M1174" s="12">
        <v>0.9751</v>
      </c>
      <c r="N1174" s="13">
        <f t="shared" si="36"/>
        <v>0.48469445180784765</v>
      </c>
      <c r="O1174" s="14">
        <f t="shared" si="37"/>
        <v>1.1990955857948886</v>
      </c>
    </row>
    <row r="1175" spans="1:15" ht="15">
      <c r="A1175" s="9" t="s">
        <v>2341</v>
      </c>
      <c r="B1175" s="9" t="s">
        <v>2342</v>
      </c>
      <c r="C1175" s="10">
        <v>58.061449999999994</v>
      </c>
      <c r="D1175" s="9">
        <v>7.61</v>
      </c>
      <c r="E1175" s="9">
        <v>311</v>
      </c>
      <c r="F1175" s="9">
        <v>34</v>
      </c>
      <c r="G1175" s="11">
        <v>0.6648</v>
      </c>
      <c r="H1175" s="12">
        <v>1.2751</v>
      </c>
      <c r="I1175" s="12">
        <v>0.5355</v>
      </c>
      <c r="J1175" s="12">
        <v>0.7794</v>
      </c>
      <c r="K1175" s="12">
        <v>3.2521</v>
      </c>
      <c r="L1175" s="12">
        <v>0.4842</v>
      </c>
      <c r="M1175" s="12">
        <v>0.9002</v>
      </c>
      <c r="N1175" s="13">
        <f t="shared" si="36"/>
        <v>0.48555381952990384</v>
      </c>
      <c r="O1175" s="14">
        <f t="shared" si="37"/>
        <v>1.7901544401544403</v>
      </c>
    </row>
    <row r="1176" spans="1:15" ht="15">
      <c r="A1176" s="9" t="s">
        <v>2343</v>
      </c>
      <c r="B1176" s="9" t="s">
        <v>2344</v>
      </c>
      <c r="C1176" s="10">
        <v>34.09443</v>
      </c>
      <c r="D1176" s="9">
        <v>9.41</v>
      </c>
      <c r="E1176" s="9">
        <v>15</v>
      </c>
      <c r="F1176" s="9">
        <v>4</v>
      </c>
      <c r="G1176" s="11">
        <v>0.1508</v>
      </c>
      <c r="H1176" s="12">
        <v>0.8711</v>
      </c>
      <c r="I1176" s="12">
        <v>1.0978</v>
      </c>
      <c r="J1176" s="12">
        <v>0.6</v>
      </c>
      <c r="K1176" s="12">
        <v>4.6758</v>
      </c>
      <c r="L1176" s="12">
        <v>0.4026</v>
      </c>
      <c r="M1176" s="12">
        <v>0.6824</v>
      </c>
      <c r="N1176" s="13">
        <f t="shared" si="36"/>
        <v>0.48597518731363976</v>
      </c>
      <c r="O1176" s="14">
        <f t="shared" si="37"/>
        <v>2.242516252092335</v>
      </c>
    </row>
    <row r="1177" spans="1:15" ht="15">
      <c r="A1177" s="9" t="s">
        <v>2345</v>
      </c>
      <c r="B1177" s="9" t="s">
        <v>2346</v>
      </c>
      <c r="C1177" s="10">
        <v>40.43473</v>
      </c>
      <c r="D1177" s="9">
        <v>5.84</v>
      </c>
      <c r="E1177" s="9">
        <v>23</v>
      </c>
      <c r="F1177" s="9">
        <v>4</v>
      </c>
      <c r="G1177" s="11">
        <v>0.1377</v>
      </c>
      <c r="H1177" s="12">
        <v>1.2992</v>
      </c>
      <c r="I1177" s="12">
        <v>1.4866</v>
      </c>
      <c r="J1177" s="12">
        <v>0.6223</v>
      </c>
      <c r="K1177" s="12">
        <v>1.2364</v>
      </c>
      <c r="L1177" s="12">
        <v>0.9428</v>
      </c>
      <c r="M1177" s="12">
        <v>2.4484</v>
      </c>
      <c r="N1177" s="13">
        <f t="shared" si="36"/>
        <v>0.4861038415897383</v>
      </c>
      <c r="O1177" s="14">
        <f t="shared" si="37"/>
        <v>1.3578240075115164</v>
      </c>
    </row>
    <row r="1178" spans="1:15" ht="15">
      <c r="A1178" s="9" t="s">
        <v>2347</v>
      </c>
      <c r="B1178" s="9" t="s">
        <v>2348</v>
      </c>
      <c r="C1178" s="10">
        <v>25.636380000000003</v>
      </c>
      <c r="D1178" s="9">
        <v>8.14</v>
      </c>
      <c r="E1178" s="9">
        <v>5</v>
      </c>
      <c r="F1178" s="9">
        <v>2</v>
      </c>
      <c r="G1178" s="11">
        <v>0.0504</v>
      </c>
      <c r="H1178" s="12">
        <v>0.5913</v>
      </c>
      <c r="I1178" s="12">
        <v>0.7515</v>
      </c>
      <c r="J1178" s="12">
        <v>0.3705</v>
      </c>
      <c r="K1178" s="12">
        <v>0.9264</v>
      </c>
      <c r="L1178" s="12">
        <v>0.4852</v>
      </c>
      <c r="M1178" s="12">
        <v>0.689</v>
      </c>
      <c r="N1178" s="13">
        <f t="shared" si="36"/>
        <v>0.4867141442914483</v>
      </c>
      <c r="O1178" s="14">
        <f t="shared" si="37"/>
        <v>1.2260549816144284</v>
      </c>
    </row>
    <row r="1179" spans="1:15" ht="15">
      <c r="A1179" s="9" t="s">
        <v>2349</v>
      </c>
      <c r="B1179" s="9" t="s">
        <v>2350</v>
      </c>
      <c r="C1179" s="10">
        <v>26.69351</v>
      </c>
      <c r="D1179" s="9">
        <v>5.43</v>
      </c>
      <c r="E1179" s="9">
        <v>4</v>
      </c>
      <c r="F1179" s="9">
        <v>2</v>
      </c>
      <c r="G1179" s="11">
        <v>0.1116</v>
      </c>
      <c r="H1179" s="12">
        <v>0.7966</v>
      </c>
      <c r="I1179" s="12">
        <v>1.477</v>
      </c>
      <c r="J1179" s="12">
        <v>1.6395</v>
      </c>
      <c r="K1179" s="12">
        <v>0.5817</v>
      </c>
      <c r="L1179" s="12">
        <v>2.599</v>
      </c>
      <c r="M1179" s="12">
        <v>2.2872</v>
      </c>
      <c r="N1179" s="13">
        <f t="shared" si="36"/>
        <v>0.48725397412442384</v>
      </c>
      <c r="O1179" s="14">
        <f t="shared" si="37"/>
        <v>1.3973320385372212</v>
      </c>
    </row>
    <row r="1180" spans="1:15" ht="15">
      <c r="A1180" s="9" t="s">
        <v>2351</v>
      </c>
      <c r="B1180" s="9" t="s">
        <v>2352</v>
      </c>
      <c r="C1180" s="10">
        <v>29.66764</v>
      </c>
      <c r="D1180" s="9">
        <v>8.55</v>
      </c>
      <c r="E1180" s="9">
        <v>15</v>
      </c>
      <c r="F1180" s="9">
        <v>4</v>
      </c>
      <c r="G1180" s="11">
        <v>0.1606</v>
      </c>
      <c r="H1180" s="12">
        <v>1.0474</v>
      </c>
      <c r="I1180" s="12">
        <v>0.7242</v>
      </c>
      <c r="J1180" s="12">
        <v>0.8096</v>
      </c>
      <c r="K1180" s="12">
        <v>1.2254</v>
      </c>
      <c r="L1180" s="12">
        <v>0.6801</v>
      </c>
      <c r="M1180" s="12">
        <v>1.1174</v>
      </c>
      <c r="N1180" s="13">
        <f t="shared" si="36"/>
        <v>0.4874623297962122</v>
      </c>
      <c r="O1180" s="14">
        <f t="shared" si="37"/>
        <v>1.1711219587788626</v>
      </c>
    </row>
    <row r="1181" spans="1:15" ht="15">
      <c r="A1181" s="9" t="s">
        <v>2353</v>
      </c>
      <c r="B1181" s="9" t="s">
        <v>2354</v>
      </c>
      <c r="C1181" s="10">
        <v>82.50119000000001</v>
      </c>
      <c r="D1181" s="9">
        <v>6.05</v>
      </c>
      <c r="E1181" s="9">
        <v>8</v>
      </c>
      <c r="F1181" s="9">
        <v>2</v>
      </c>
      <c r="G1181" s="11">
        <v>0.0379</v>
      </c>
      <c r="H1181" s="12">
        <v>1.2282</v>
      </c>
      <c r="I1181" s="12">
        <v>1.0433</v>
      </c>
      <c r="J1181" s="12">
        <v>0.7316</v>
      </c>
      <c r="K1181" s="12">
        <v>1.5511</v>
      </c>
      <c r="L1181" s="12">
        <v>0.7503</v>
      </c>
      <c r="M1181" s="12">
        <v>1.3438</v>
      </c>
      <c r="N1181" s="13">
        <f t="shared" si="36"/>
        <v>0.4876995429883685</v>
      </c>
      <c r="O1181" s="14">
        <f t="shared" si="37"/>
        <v>1.2138123938596783</v>
      </c>
    </row>
    <row r="1182" spans="1:15" ht="15">
      <c r="A1182" s="9" t="s">
        <v>2355</v>
      </c>
      <c r="B1182" s="9" t="s">
        <v>2356</v>
      </c>
      <c r="C1182" s="10">
        <v>16.32023</v>
      </c>
      <c r="D1182" s="9">
        <v>5.47</v>
      </c>
      <c r="E1182" s="9">
        <v>3</v>
      </c>
      <c r="F1182" s="9">
        <v>2</v>
      </c>
      <c r="G1182" s="11">
        <v>0.1258</v>
      </c>
      <c r="H1182" s="12">
        <v>1.6958</v>
      </c>
      <c r="I1182" s="12">
        <v>1.1755</v>
      </c>
      <c r="J1182" s="12">
        <v>0.7313</v>
      </c>
      <c r="K1182" s="12">
        <v>2.0717</v>
      </c>
      <c r="L1182" s="12">
        <v>1.0783</v>
      </c>
      <c r="M1182" s="12">
        <v>1.3804</v>
      </c>
      <c r="N1182" s="13">
        <f t="shared" si="36"/>
        <v>0.4877752047443804</v>
      </c>
      <c r="O1182" s="14">
        <f t="shared" si="37"/>
        <v>1.2575362238383392</v>
      </c>
    </row>
    <row r="1183" spans="1:15" ht="15">
      <c r="A1183" s="9" t="s">
        <v>2357</v>
      </c>
      <c r="B1183" s="9" t="s">
        <v>2358</v>
      </c>
      <c r="C1183" s="10">
        <v>77.56052000000001</v>
      </c>
      <c r="D1183" s="9">
        <v>8.2</v>
      </c>
      <c r="E1183" s="9">
        <v>236</v>
      </c>
      <c r="F1183" s="9">
        <v>13</v>
      </c>
      <c r="G1183" s="11">
        <v>0.2383</v>
      </c>
      <c r="H1183" s="12">
        <v>0.6672</v>
      </c>
      <c r="I1183" s="12">
        <v>0.4081</v>
      </c>
      <c r="J1183" s="12">
        <v>0.7971</v>
      </c>
      <c r="K1183" s="12">
        <v>1.1091</v>
      </c>
      <c r="L1183" s="12">
        <v>0.3642</v>
      </c>
      <c r="M1183" s="12">
        <v>0.989</v>
      </c>
      <c r="N1183" s="13">
        <f t="shared" si="36"/>
        <v>0.48790085088125446</v>
      </c>
      <c r="O1183" s="14">
        <f t="shared" si="37"/>
        <v>1.3150502029480882</v>
      </c>
    </row>
    <row r="1184" spans="1:15" ht="15">
      <c r="A1184" s="9" t="s">
        <v>2359</v>
      </c>
      <c r="B1184" s="9" t="s">
        <v>2360</v>
      </c>
      <c r="C1184" s="10">
        <v>65.07612999999999</v>
      </c>
      <c r="D1184" s="9">
        <v>8.41</v>
      </c>
      <c r="E1184" s="9">
        <v>2</v>
      </c>
      <c r="F1184" s="9">
        <v>1</v>
      </c>
      <c r="G1184" s="11">
        <v>0.0246</v>
      </c>
      <c r="H1184" s="12">
        <v>1.0818</v>
      </c>
      <c r="I1184" s="12">
        <v>1.718</v>
      </c>
      <c r="J1184" s="12">
        <v>0.7837</v>
      </c>
      <c r="K1184" s="12">
        <v>0.9337</v>
      </c>
      <c r="L1184" s="12">
        <v>1.6813</v>
      </c>
      <c r="M1184" s="12">
        <v>1.8792</v>
      </c>
      <c r="N1184" s="13">
        <f t="shared" si="36"/>
        <v>0.4886446787928176</v>
      </c>
      <c r="O1184" s="14">
        <f t="shared" si="37"/>
        <v>1.2541370168829356</v>
      </c>
    </row>
    <row r="1185" spans="1:15" ht="15">
      <c r="A1185" s="9" t="s">
        <v>2361</v>
      </c>
      <c r="B1185" s="9" t="s">
        <v>2362</v>
      </c>
      <c r="C1185" s="10">
        <v>167.55111</v>
      </c>
      <c r="D1185" s="9">
        <v>8.89</v>
      </c>
      <c r="E1185" s="9">
        <v>21</v>
      </c>
      <c r="F1185" s="9">
        <v>4</v>
      </c>
      <c r="G1185" s="11">
        <v>0.0292</v>
      </c>
      <c r="H1185" s="12">
        <v>0.588</v>
      </c>
      <c r="I1185" s="12">
        <v>1.2728</v>
      </c>
      <c r="J1185" s="12">
        <v>2.307</v>
      </c>
      <c r="K1185" s="12">
        <v>0.845</v>
      </c>
      <c r="L1185" s="12">
        <v>0.9716</v>
      </c>
      <c r="M1185" s="12">
        <v>1.188</v>
      </c>
      <c r="N1185" s="13">
        <f t="shared" si="36"/>
        <v>0.489104204784658</v>
      </c>
      <c r="O1185" s="14">
        <f t="shared" si="37"/>
        <v>0.7209079130476511</v>
      </c>
    </row>
    <row r="1186" spans="1:15" ht="15">
      <c r="A1186" s="9" t="s">
        <v>2363</v>
      </c>
      <c r="B1186" s="9" t="s">
        <v>2364</v>
      </c>
      <c r="C1186" s="10">
        <v>41.79584</v>
      </c>
      <c r="D1186" s="9">
        <v>8.34</v>
      </c>
      <c r="E1186" s="9">
        <v>32</v>
      </c>
      <c r="F1186" s="9">
        <v>6</v>
      </c>
      <c r="G1186" s="11">
        <v>0.1622</v>
      </c>
      <c r="H1186" s="12">
        <v>0.8225</v>
      </c>
      <c r="I1186" s="12">
        <v>0.7495</v>
      </c>
      <c r="J1186" s="12">
        <v>0.6111</v>
      </c>
      <c r="K1186" s="12">
        <v>1.0156</v>
      </c>
      <c r="L1186" s="12">
        <v>0.6282</v>
      </c>
      <c r="M1186" s="12">
        <v>0.8304</v>
      </c>
      <c r="N1186" s="13">
        <f t="shared" si="36"/>
        <v>0.4902881973735673</v>
      </c>
      <c r="O1186" s="14">
        <f t="shared" si="37"/>
        <v>1.1333424946177455</v>
      </c>
    </row>
    <row r="1187" spans="1:15" ht="15">
      <c r="A1187" s="9" t="s">
        <v>2365</v>
      </c>
      <c r="B1187" s="9" t="s">
        <v>2366</v>
      </c>
      <c r="C1187" s="10">
        <v>23.0933</v>
      </c>
      <c r="D1187" s="9">
        <v>5.61</v>
      </c>
      <c r="E1187" s="9">
        <v>2</v>
      </c>
      <c r="F1187" s="9">
        <v>1</v>
      </c>
      <c r="G1187" s="11">
        <v>0.0739</v>
      </c>
      <c r="H1187" s="12">
        <v>1.3296</v>
      </c>
      <c r="I1187" s="12">
        <v>0.5707</v>
      </c>
      <c r="J1187" s="12">
        <v>0.7776</v>
      </c>
      <c r="K1187" s="12">
        <v>1.188</v>
      </c>
      <c r="L1187" s="12">
        <v>0.372</v>
      </c>
      <c r="M1187" s="12">
        <v>2.865</v>
      </c>
      <c r="N1187" s="13">
        <f t="shared" si="36"/>
        <v>0.49049706840802854</v>
      </c>
      <c r="O1187" s="14">
        <f t="shared" si="37"/>
        <v>1.6524142051607607</v>
      </c>
    </row>
    <row r="1188" spans="1:15" ht="15">
      <c r="A1188" s="9" t="s">
        <v>2367</v>
      </c>
      <c r="B1188" s="9" t="s">
        <v>2368</v>
      </c>
      <c r="C1188" s="10">
        <v>31.730430000000002</v>
      </c>
      <c r="D1188" s="9">
        <v>7.71</v>
      </c>
      <c r="E1188" s="9">
        <v>21</v>
      </c>
      <c r="F1188" s="9">
        <v>5</v>
      </c>
      <c r="G1188" s="11">
        <v>0.2292</v>
      </c>
      <c r="H1188" s="12">
        <v>1.4229</v>
      </c>
      <c r="I1188" s="12">
        <v>2.0282</v>
      </c>
      <c r="J1188" s="12">
        <v>1.2863</v>
      </c>
      <c r="K1188" s="12">
        <v>0.5764</v>
      </c>
      <c r="L1188" s="12">
        <v>2.0484</v>
      </c>
      <c r="M1188" s="12">
        <v>0.9906</v>
      </c>
      <c r="N1188" s="13">
        <f t="shared" si="36"/>
        <v>0.49115103765413193</v>
      </c>
      <c r="O1188" s="14">
        <f t="shared" si="37"/>
        <v>0.7631612276776291</v>
      </c>
    </row>
    <row r="1189" spans="1:15" ht="15">
      <c r="A1189" s="9" t="s">
        <v>2369</v>
      </c>
      <c r="B1189" s="9" t="s">
        <v>2370</v>
      </c>
      <c r="C1189" s="10">
        <v>21.25836</v>
      </c>
      <c r="D1189" s="9">
        <v>6.16</v>
      </c>
      <c r="E1189" s="9">
        <v>18</v>
      </c>
      <c r="F1189" s="9">
        <v>6</v>
      </c>
      <c r="G1189" s="11">
        <v>0.3089</v>
      </c>
      <c r="H1189" s="12">
        <v>1.3918</v>
      </c>
      <c r="I1189" s="12">
        <v>0.6801</v>
      </c>
      <c r="J1189" s="12">
        <v>0.9371</v>
      </c>
      <c r="K1189" s="12">
        <v>1.4546</v>
      </c>
      <c r="L1189" s="12">
        <v>0.827</v>
      </c>
      <c r="M1189" s="12">
        <v>1.3766</v>
      </c>
      <c r="N1189" s="13">
        <f t="shared" si="36"/>
        <v>0.4926225076250216</v>
      </c>
      <c r="O1189" s="14">
        <f t="shared" si="37"/>
        <v>1.215752741774676</v>
      </c>
    </row>
    <row r="1190" spans="1:15" ht="15">
      <c r="A1190" s="9" t="s">
        <v>2371</v>
      </c>
      <c r="B1190" s="9" t="s">
        <v>2372</v>
      </c>
      <c r="C1190" s="10">
        <v>45.39423</v>
      </c>
      <c r="D1190" s="9">
        <v>8.07</v>
      </c>
      <c r="E1190" s="9">
        <v>11</v>
      </c>
      <c r="F1190" s="9">
        <v>3</v>
      </c>
      <c r="G1190" s="11">
        <v>0.1244</v>
      </c>
      <c r="H1190" s="12">
        <v>0.4804</v>
      </c>
      <c r="I1190" s="12">
        <v>0.0001</v>
      </c>
      <c r="J1190" s="12">
        <v>0.4022</v>
      </c>
      <c r="K1190" s="12">
        <v>0.7561</v>
      </c>
      <c r="L1190" s="12">
        <v>0.0001</v>
      </c>
      <c r="M1190" s="12">
        <v>0.8038</v>
      </c>
      <c r="N1190" s="13">
        <f t="shared" si="36"/>
        <v>0.4933602409332748</v>
      </c>
      <c r="O1190" s="14">
        <f t="shared" si="37"/>
        <v>1.7673048600883652</v>
      </c>
    </row>
    <row r="1191" spans="1:15" ht="15">
      <c r="A1191" s="9" t="s">
        <v>2373</v>
      </c>
      <c r="B1191" s="9" t="s">
        <v>2374</v>
      </c>
      <c r="C1191" s="10">
        <v>9.93738</v>
      </c>
      <c r="D1191" s="9">
        <v>4.42</v>
      </c>
      <c r="E1191" s="9">
        <v>3</v>
      </c>
      <c r="F1191" s="9">
        <v>1</v>
      </c>
      <c r="G1191" s="11">
        <v>0.2088</v>
      </c>
      <c r="H1191" s="12">
        <v>1.078</v>
      </c>
      <c r="I1191" s="12">
        <v>0.4704</v>
      </c>
      <c r="J1191" s="12">
        <v>0.4555</v>
      </c>
      <c r="K1191" s="12">
        <v>0.4659</v>
      </c>
      <c r="L1191" s="12">
        <v>0.7382</v>
      </c>
      <c r="M1191" s="12">
        <v>1.8869</v>
      </c>
      <c r="N1191" s="13">
        <f t="shared" si="36"/>
        <v>0.4934059983051635</v>
      </c>
      <c r="O1191" s="14">
        <f t="shared" si="37"/>
        <v>1.5424921403263638</v>
      </c>
    </row>
    <row r="1192" spans="1:15" ht="15">
      <c r="A1192" s="9" t="s">
        <v>2375</v>
      </c>
      <c r="B1192" s="9" t="s">
        <v>2376</v>
      </c>
      <c r="C1192" s="10">
        <v>62.716519999999996</v>
      </c>
      <c r="D1192" s="9">
        <v>4.81</v>
      </c>
      <c r="E1192" s="9">
        <v>1</v>
      </c>
      <c r="F1192" s="9">
        <v>1</v>
      </c>
      <c r="G1192" s="11">
        <v>0.0177</v>
      </c>
      <c r="H1192" s="12">
        <v>1.1046</v>
      </c>
      <c r="I1192" s="12">
        <v>0.8822</v>
      </c>
      <c r="J1192" s="12">
        <v>1.078</v>
      </c>
      <c r="K1192" s="12">
        <v>1.1266</v>
      </c>
      <c r="L1192" s="12">
        <v>0.7467</v>
      </c>
      <c r="M1192" s="12">
        <v>2.1375</v>
      </c>
      <c r="N1192" s="13">
        <f t="shared" si="36"/>
        <v>0.4954137127201379</v>
      </c>
      <c r="O1192" s="14">
        <f t="shared" si="37"/>
        <v>1.3086661446097623</v>
      </c>
    </row>
    <row r="1193" spans="1:15" ht="15">
      <c r="A1193" s="9" t="s">
        <v>2377</v>
      </c>
      <c r="B1193" s="9" t="s">
        <v>2378</v>
      </c>
      <c r="C1193" s="10">
        <v>58.0215</v>
      </c>
      <c r="D1193" s="9">
        <v>6.03</v>
      </c>
      <c r="E1193" s="9">
        <v>4</v>
      </c>
      <c r="F1193" s="9">
        <v>3</v>
      </c>
      <c r="G1193" s="11">
        <v>0.0721</v>
      </c>
      <c r="H1193" s="12">
        <v>0.7594</v>
      </c>
      <c r="I1193" s="12">
        <v>0.5898</v>
      </c>
      <c r="J1193" s="12">
        <v>0.9991</v>
      </c>
      <c r="K1193" s="12">
        <v>1.3995</v>
      </c>
      <c r="L1193" s="12">
        <v>0.518</v>
      </c>
      <c r="M1193" s="12">
        <v>1.0668</v>
      </c>
      <c r="N1193" s="13">
        <f t="shared" si="36"/>
        <v>0.49558480949628203</v>
      </c>
      <c r="O1193" s="14">
        <f t="shared" si="37"/>
        <v>1.270834220499936</v>
      </c>
    </row>
    <row r="1194" spans="1:15" ht="15">
      <c r="A1194" s="9" t="s">
        <v>2379</v>
      </c>
      <c r="B1194" s="9" t="s">
        <v>2380</v>
      </c>
      <c r="C1194" s="10">
        <v>44.99797</v>
      </c>
      <c r="D1194" s="9">
        <v>6.58</v>
      </c>
      <c r="E1194" s="9">
        <v>77</v>
      </c>
      <c r="F1194" s="9">
        <v>13</v>
      </c>
      <c r="G1194" s="11">
        <v>0.4729</v>
      </c>
      <c r="H1194" s="12">
        <v>0.604</v>
      </c>
      <c r="I1194" s="12">
        <v>0.2044</v>
      </c>
      <c r="J1194" s="12">
        <v>0.1486</v>
      </c>
      <c r="K1194" s="12">
        <v>0.1446</v>
      </c>
      <c r="L1194" s="12">
        <v>0.1833</v>
      </c>
      <c r="M1194" s="12">
        <v>0.2921</v>
      </c>
      <c r="N1194" s="13">
        <f t="shared" si="36"/>
        <v>0.4956964218276745</v>
      </c>
      <c r="O1194" s="14">
        <f t="shared" si="37"/>
        <v>0.6478578892371996</v>
      </c>
    </row>
    <row r="1195" spans="1:15" ht="15">
      <c r="A1195" s="9" t="s">
        <v>2381</v>
      </c>
      <c r="B1195" s="9" t="s">
        <v>2382</v>
      </c>
      <c r="C1195" s="10">
        <v>28.74098</v>
      </c>
      <c r="D1195" s="9">
        <v>7.61</v>
      </c>
      <c r="E1195" s="9">
        <v>24</v>
      </c>
      <c r="F1195" s="9">
        <v>5</v>
      </c>
      <c r="G1195" s="11">
        <v>0.249</v>
      </c>
      <c r="H1195" s="12">
        <v>0.6795</v>
      </c>
      <c r="I1195" s="12">
        <v>0.8245</v>
      </c>
      <c r="J1195" s="12">
        <v>0.9761</v>
      </c>
      <c r="K1195" s="12">
        <v>0.8244</v>
      </c>
      <c r="L1195" s="12">
        <v>0.8766</v>
      </c>
      <c r="M1195" s="12">
        <v>1.0064</v>
      </c>
      <c r="N1195" s="13">
        <f t="shared" si="36"/>
        <v>0.49603276627056636</v>
      </c>
      <c r="O1195" s="14">
        <f t="shared" si="37"/>
        <v>1.0916495302608764</v>
      </c>
    </row>
    <row r="1196" spans="1:15" ht="15">
      <c r="A1196" s="9" t="s">
        <v>2383</v>
      </c>
      <c r="B1196" s="9" t="s">
        <v>2384</v>
      </c>
      <c r="C1196" s="10">
        <v>83.23128999999999</v>
      </c>
      <c r="D1196" s="9">
        <v>10.14</v>
      </c>
      <c r="E1196" s="9">
        <v>1</v>
      </c>
      <c r="F1196" s="9">
        <v>1</v>
      </c>
      <c r="G1196" s="11">
        <v>0.0124</v>
      </c>
      <c r="H1196" s="12">
        <v>0.7075</v>
      </c>
      <c r="I1196" s="12">
        <v>1.5467</v>
      </c>
      <c r="J1196" s="12">
        <v>1.1254</v>
      </c>
      <c r="K1196" s="12">
        <v>1.0477</v>
      </c>
      <c r="L1196" s="12">
        <v>0.8922</v>
      </c>
      <c r="M1196" s="12">
        <v>3.1778</v>
      </c>
      <c r="N1196" s="13">
        <f t="shared" si="36"/>
        <v>0.4968439177066529</v>
      </c>
      <c r="O1196" s="14">
        <f t="shared" si="37"/>
        <v>1.5142916321458162</v>
      </c>
    </row>
    <row r="1197" spans="1:15" ht="15">
      <c r="A1197" s="9" t="s">
        <v>2385</v>
      </c>
      <c r="B1197" s="9" t="s">
        <v>2386</v>
      </c>
      <c r="C1197" s="10">
        <v>59.6704</v>
      </c>
      <c r="D1197" s="9">
        <v>5.45</v>
      </c>
      <c r="E1197" s="9">
        <v>39</v>
      </c>
      <c r="F1197" s="9">
        <v>11</v>
      </c>
      <c r="G1197" s="11">
        <v>0.2274</v>
      </c>
      <c r="H1197" s="12">
        <v>1.1442</v>
      </c>
      <c r="I1197" s="12">
        <v>0.9339</v>
      </c>
      <c r="J1197" s="12">
        <v>0.71</v>
      </c>
      <c r="K1197" s="12">
        <v>1.1902</v>
      </c>
      <c r="L1197" s="12">
        <v>0.6518</v>
      </c>
      <c r="M1197" s="12">
        <v>1.6444</v>
      </c>
      <c r="N1197" s="13">
        <f t="shared" si="36"/>
        <v>0.49848828716196014</v>
      </c>
      <c r="O1197" s="14">
        <f t="shared" si="37"/>
        <v>1.2504573006707076</v>
      </c>
    </row>
    <row r="1198" spans="1:15" ht="15">
      <c r="A1198" s="9" t="s">
        <v>2387</v>
      </c>
      <c r="B1198" s="9" t="s">
        <v>2388</v>
      </c>
      <c r="C1198" s="10">
        <v>104.63547</v>
      </c>
      <c r="D1198" s="9">
        <v>4.94</v>
      </c>
      <c r="E1198" s="9">
        <v>4</v>
      </c>
      <c r="F1198" s="9">
        <v>3</v>
      </c>
      <c r="G1198" s="11">
        <v>0.0337</v>
      </c>
      <c r="H1198" s="12">
        <v>1.5228</v>
      </c>
      <c r="I1198" s="12">
        <v>0.845</v>
      </c>
      <c r="J1198" s="12">
        <v>0.7637</v>
      </c>
      <c r="K1198" s="12">
        <v>1.5738</v>
      </c>
      <c r="L1198" s="12">
        <v>0.7609</v>
      </c>
      <c r="M1198" s="12">
        <v>1.6169</v>
      </c>
      <c r="N1198" s="13">
        <f t="shared" si="36"/>
        <v>0.4988351620617498</v>
      </c>
      <c r="O1198" s="14">
        <f t="shared" si="37"/>
        <v>1.2618872744691043</v>
      </c>
    </row>
    <row r="1199" spans="1:15" ht="15">
      <c r="A1199" s="9" t="s">
        <v>2389</v>
      </c>
      <c r="B1199" s="9" t="s">
        <v>2390</v>
      </c>
      <c r="C1199" s="10">
        <v>12.25981</v>
      </c>
      <c r="D1199" s="9">
        <v>5.69</v>
      </c>
      <c r="E1199" s="9">
        <v>18</v>
      </c>
      <c r="F1199" s="9">
        <v>2</v>
      </c>
      <c r="G1199" s="11">
        <v>0.2054</v>
      </c>
      <c r="H1199" s="12">
        <v>1.0911</v>
      </c>
      <c r="I1199" s="12">
        <v>1.0323</v>
      </c>
      <c r="J1199" s="12">
        <v>1.7614</v>
      </c>
      <c r="K1199" s="12">
        <v>0.5644</v>
      </c>
      <c r="L1199" s="12">
        <v>1.5014</v>
      </c>
      <c r="M1199" s="12">
        <v>1.0231</v>
      </c>
      <c r="N1199" s="13">
        <f t="shared" si="36"/>
        <v>0.49932434521304137</v>
      </c>
      <c r="O1199" s="14">
        <f t="shared" si="37"/>
        <v>0.7951245881383855</v>
      </c>
    </row>
    <row r="1200" spans="1:15" ht="15">
      <c r="A1200" s="9" t="s">
        <v>2391</v>
      </c>
      <c r="B1200" s="9" t="s">
        <v>2392</v>
      </c>
      <c r="C1200" s="10">
        <v>50.908699999999996</v>
      </c>
      <c r="D1200" s="9">
        <v>8.88</v>
      </c>
      <c r="E1200" s="9">
        <v>67</v>
      </c>
      <c r="F1200" s="9">
        <v>14</v>
      </c>
      <c r="G1200" s="11">
        <v>0.3319</v>
      </c>
      <c r="H1200" s="12">
        <v>0.8811</v>
      </c>
      <c r="I1200" s="12">
        <v>0.8423</v>
      </c>
      <c r="J1200" s="12">
        <v>0.8253</v>
      </c>
      <c r="K1200" s="12">
        <v>0.8904</v>
      </c>
      <c r="L1200" s="12">
        <v>0.6867</v>
      </c>
      <c r="M1200" s="12">
        <v>1.5584</v>
      </c>
      <c r="N1200" s="13">
        <f t="shared" si="36"/>
        <v>0.4995565858266737</v>
      </c>
      <c r="O1200" s="14">
        <f t="shared" si="37"/>
        <v>1.2302350217758071</v>
      </c>
    </row>
    <row r="1201" spans="1:15" ht="15">
      <c r="A1201" s="9" t="s">
        <v>2393</v>
      </c>
      <c r="B1201" s="9" t="s">
        <v>2394</v>
      </c>
      <c r="C1201" s="10">
        <v>15.998209999999998</v>
      </c>
      <c r="D1201" s="9">
        <v>6.74</v>
      </c>
      <c r="E1201" s="9">
        <v>1324</v>
      </c>
      <c r="F1201" s="9">
        <v>12</v>
      </c>
      <c r="G1201" s="11">
        <v>0.8844</v>
      </c>
      <c r="H1201" s="12">
        <v>0.8891</v>
      </c>
      <c r="I1201" s="12">
        <v>1.4775</v>
      </c>
      <c r="J1201" s="12">
        <v>0.6612</v>
      </c>
      <c r="K1201" s="12">
        <v>0.497</v>
      </c>
      <c r="L1201" s="12">
        <v>2.6943</v>
      </c>
      <c r="M1201" s="12">
        <v>1.355</v>
      </c>
      <c r="N1201" s="13">
        <f t="shared" si="36"/>
        <v>0.5004003916409223</v>
      </c>
      <c r="O1201" s="14">
        <f t="shared" si="37"/>
        <v>1.5015192549045513</v>
      </c>
    </row>
    <row r="1202" spans="1:15" ht="15">
      <c r="A1202" s="9" t="s">
        <v>2395</v>
      </c>
      <c r="B1202" s="9" t="s">
        <v>2396</v>
      </c>
      <c r="C1202" s="10">
        <v>85.42439</v>
      </c>
      <c r="D1202" s="9">
        <v>7.36</v>
      </c>
      <c r="E1202" s="9">
        <v>69</v>
      </c>
      <c r="F1202" s="9">
        <v>15</v>
      </c>
      <c r="G1202" s="11">
        <v>0.2692</v>
      </c>
      <c r="H1202" s="12">
        <v>0.8715</v>
      </c>
      <c r="I1202" s="12">
        <v>0.6494</v>
      </c>
      <c r="J1202" s="12">
        <v>0.7076</v>
      </c>
      <c r="K1202" s="12">
        <v>1.2381</v>
      </c>
      <c r="L1202" s="12">
        <v>0.5572</v>
      </c>
      <c r="M1202" s="12">
        <v>0.8936</v>
      </c>
      <c r="N1202" s="13">
        <f t="shared" si="36"/>
        <v>0.5006072809298043</v>
      </c>
      <c r="O1202" s="14">
        <f t="shared" si="37"/>
        <v>1.2065963652681175</v>
      </c>
    </row>
    <row r="1203" spans="1:15" ht="15">
      <c r="A1203" s="9" t="s">
        <v>2397</v>
      </c>
      <c r="B1203" s="9" t="s">
        <v>2398</v>
      </c>
      <c r="C1203" s="10">
        <v>12.51492</v>
      </c>
      <c r="D1203" s="9">
        <v>4.46</v>
      </c>
      <c r="E1203" s="9">
        <v>18</v>
      </c>
      <c r="F1203" s="9">
        <v>3</v>
      </c>
      <c r="G1203" s="11">
        <v>0.2759</v>
      </c>
      <c r="H1203" s="12">
        <v>1.106</v>
      </c>
      <c r="I1203" s="12">
        <v>1.0021</v>
      </c>
      <c r="J1203" s="12">
        <v>1.6444</v>
      </c>
      <c r="K1203" s="12">
        <v>0.5842</v>
      </c>
      <c r="L1203" s="12">
        <v>1.5014</v>
      </c>
      <c r="M1203" s="12">
        <v>0.9279</v>
      </c>
      <c r="N1203" s="13">
        <f t="shared" si="36"/>
        <v>0.5010752136086996</v>
      </c>
      <c r="O1203" s="14">
        <f t="shared" si="37"/>
        <v>0.8030646235842772</v>
      </c>
    </row>
    <row r="1204" spans="1:15" ht="15">
      <c r="A1204" s="9" t="s">
        <v>2399</v>
      </c>
      <c r="B1204" s="9" t="s">
        <v>2400</v>
      </c>
      <c r="C1204" s="10">
        <v>35.2534</v>
      </c>
      <c r="D1204" s="9">
        <v>5.63</v>
      </c>
      <c r="E1204" s="9">
        <v>2</v>
      </c>
      <c r="F1204" s="9">
        <v>1</v>
      </c>
      <c r="G1204" s="11">
        <v>0.0382</v>
      </c>
      <c r="H1204" s="12">
        <v>0.8416</v>
      </c>
      <c r="I1204" s="12">
        <v>0.5968</v>
      </c>
      <c r="J1204" s="12">
        <v>1.5717</v>
      </c>
      <c r="K1204" s="12">
        <v>1.4749</v>
      </c>
      <c r="L1204" s="12">
        <v>0.5379</v>
      </c>
      <c r="M1204" s="12">
        <v>2.297</v>
      </c>
      <c r="N1204" s="13">
        <f t="shared" si="36"/>
        <v>0.5010993931314018</v>
      </c>
      <c r="O1204" s="14">
        <f t="shared" si="37"/>
        <v>1.4317796750938507</v>
      </c>
    </row>
    <row r="1205" spans="1:15" ht="15">
      <c r="A1205" s="9" t="s">
        <v>2401</v>
      </c>
      <c r="B1205" s="9" t="s">
        <v>2402</v>
      </c>
      <c r="C1205" s="10">
        <v>23.482290000000003</v>
      </c>
      <c r="D1205" s="9">
        <v>8.64</v>
      </c>
      <c r="E1205" s="9">
        <v>17</v>
      </c>
      <c r="F1205" s="9">
        <v>4</v>
      </c>
      <c r="G1205" s="11">
        <v>0.2222</v>
      </c>
      <c r="H1205" s="12">
        <v>1.1617</v>
      </c>
      <c r="I1205" s="12">
        <v>1.0668</v>
      </c>
      <c r="J1205" s="12">
        <v>0.9806</v>
      </c>
      <c r="K1205" s="12">
        <v>1.2282</v>
      </c>
      <c r="L1205" s="12">
        <v>0.9462</v>
      </c>
      <c r="M1205" s="12">
        <v>1.3002</v>
      </c>
      <c r="N1205" s="13">
        <f t="shared" si="36"/>
        <v>0.5017858423738648</v>
      </c>
      <c r="O1205" s="14">
        <f t="shared" si="37"/>
        <v>1.0827334766757035</v>
      </c>
    </row>
    <row r="1206" spans="1:15" ht="15">
      <c r="A1206" s="9" t="s">
        <v>2403</v>
      </c>
      <c r="B1206" s="9" t="s">
        <v>2404</v>
      </c>
      <c r="C1206" s="10">
        <v>67.7225</v>
      </c>
      <c r="D1206" s="9">
        <v>5.7</v>
      </c>
      <c r="E1206" s="9">
        <v>15</v>
      </c>
      <c r="F1206" s="9">
        <v>3</v>
      </c>
      <c r="G1206" s="11">
        <v>0.0764</v>
      </c>
      <c r="H1206" s="12">
        <v>1.1971</v>
      </c>
      <c r="I1206" s="12">
        <v>1.9971</v>
      </c>
      <c r="J1206" s="12">
        <v>0.753</v>
      </c>
      <c r="K1206" s="12">
        <v>1.632</v>
      </c>
      <c r="L1206" s="12">
        <v>1.6506</v>
      </c>
      <c r="M1206" s="12">
        <v>1.4763</v>
      </c>
      <c r="N1206" s="13">
        <f t="shared" si="36"/>
        <v>0.5031703025323524</v>
      </c>
      <c r="O1206" s="14">
        <f t="shared" si="37"/>
        <v>1.2056394406161328</v>
      </c>
    </row>
    <row r="1207" spans="1:15" ht="15">
      <c r="A1207" s="9" t="s">
        <v>2405</v>
      </c>
      <c r="B1207" s="9" t="s">
        <v>2406</v>
      </c>
      <c r="C1207" s="10">
        <v>118.56151</v>
      </c>
      <c r="D1207" s="9">
        <v>5.8</v>
      </c>
      <c r="E1207" s="9">
        <v>1</v>
      </c>
      <c r="F1207" s="9">
        <v>1</v>
      </c>
      <c r="G1207" s="11">
        <v>0.0114</v>
      </c>
      <c r="H1207" s="12">
        <v>1.2235</v>
      </c>
      <c r="I1207" s="12">
        <v>1.0747</v>
      </c>
      <c r="J1207" s="12">
        <v>1.5599</v>
      </c>
      <c r="K1207" s="12">
        <v>1.8798</v>
      </c>
      <c r="L1207" s="12">
        <v>0.8625</v>
      </c>
      <c r="M1207" s="12">
        <v>1.9504</v>
      </c>
      <c r="N1207" s="13">
        <f t="shared" si="36"/>
        <v>0.5042982231408599</v>
      </c>
      <c r="O1207" s="14">
        <f t="shared" si="37"/>
        <v>1.2163240973536196</v>
      </c>
    </row>
    <row r="1208" spans="1:15" ht="15">
      <c r="A1208" s="9" t="s">
        <v>2407</v>
      </c>
      <c r="B1208" s="9" t="s">
        <v>2408</v>
      </c>
      <c r="C1208" s="10">
        <v>28.43292</v>
      </c>
      <c r="D1208" s="9">
        <v>5.19</v>
      </c>
      <c r="E1208" s="9">
        <v>11</v>
      </c>
      <c r="F1208" s="9">
        <v>5</v>
      </c>
      <c r="G1208" s="11">
        <v>0.1608</v>
      </c>
      <c r="H1208" s="12">
        <v>1.1473</v>
      </c>
      <c r="I1208" s="12">
        <v>0.8631</v>
      </c>
      <c r="J1208" s="12">
        <v>0.7156</v>
      </c>
      <c r="K1208" s="12">
        <v>1.1785</v>
      </c>
      <c r="L1208" s="12">
        <v>0.7094</v>
      </c>
      <c r="M1208" s="12">
        <v>1.336</v>
      </c>
      <c r="N1208" s="13">
        <f t="shared" si="36"/>
        <v>0.5049762721776152</v>
      </c>
      <c r="O1208" s="14">
        <f t="shared" si="37"/>
        <v>1.1826485693323552</v>
      </c>
    </row>
    <row r="1209" spans="1:15" ht="15">
      <c r="A1209" s="9" t="s">
        <v>2409</v>
      </c>
      <c r="B1209" s="9" t="s">
        <v>2410</v>
      </c>
      <c r="C1209" s="10">
        <v>83.26633</v>
      </c>
      <c r="D1209" s="9">
        <v>5.75</v>
      </c>
      <c r="E1209" s="9">
        <v>24</v>
      </c>
      <c r="F1209" s="9">
        <v>7</v>
      </c>
      <c r="G1209" s="11">
        <v>0.1107</v>
      </c>
      <c r="H1209" s="12">
        <v>2.0218</v>
      </c>
      <c r="I1209" s="12">
        <v>2.1358</v>
      </c>
      <c r="J1209" s="12">
        <v>0.6579</v>
      </c>
      <c r="K1209" s="12">
        <v>0.809</v>
      </c>
      <c r="L1209" s="12">
        <v>1.7187</v>
      </c>
      <c r="M1209" s="12">
        <v>1.0927</v>
      </c>
      <c r="N1209" s="13">
        <f t="shared" si="36"/>
        <v>0.5057304004247369</v>
      </c>
      <c r="O1209" s="14">
        <f t="shared" si="37"/>
        <v>0.7518222406811338</v>
      </c>
    </row>
    <row r="1210" spans="1:15" ht="15">
      <c r="A1210" s="9" t="s">
        <v>2411</v>
      </c>
      <c r="B1210" s="9" t="s">
        <v>2412</v>
      </c>
      <c r="C1210" s="10">
        <v>37.53339</v>
      </c>
      <c r="D1210" s="9">
        <v>7.66</v>
      </c>
      <c r="E1210" s="9">
        <v>3</v>
      </c>
      <c r="F1210" s="9">
        <v>2</v>
      </c>
      <c r="G1210" s="11">
        <v>0.0578</v>
      </c>
      <c r="H1210" s="12">
        <v>2.0392</v>
      </c>
      <c r="I1210" s="12">
        <v>1.2063</v>
      </c>
      <c r="J1210" s="12">
        <v>0.7677</v>
      </c>
      <c r="K1210" s="12">
        <v>0.9525</v>
      </c>
      <c r="L1210" s="12">
        <v>0.9956</v>
      </c>
      <c r="M1210" s="12">
        <v>1.2275</v>
      </c>
      <c r="N1210" s="13">
        <f t="shared" si="36"/>
        <v>0.5059211784946758</v>
      </c>
      <c r="O1210" s="14">
        <f t="shared" si="37"/>
        <v>0.7912887471344564</v>
      </c>
    </row>
    <row r="1211" spans="1:15" ht="15">
      <c r="A1211" s="9" t="s">
        <v>2413</v>
      </c>
      <c r="B1211" s="9" t="s">
        <v>2414</v>
      </c>
      <c r="C1211" s="10">
        <v>48.754760000000005</v>
      </c>
      <c r="D1211" s="9">
        <v>9.1</v>
      </c>
      <c r="E1211" s="9">
        <v>52</v>
      </c>
      <c r="F1211" s="9">
        <v>8</v>
      </c>
      <c r="G1211" s="11">
        <v>0.1656</v>
      </c>
      <c r="H1211" s="12">
        <v>0.932</v>
      </c>
      <c r="I1211" s="12">
        <v>0.7155</v>
      </c>
      <c r="J1211" s="12">
        <v>0.9356</v>
      </c>
      <c r="K1211" s="12">
        <v>1.5406</v>
      </c>
      <c r="L1211" s="12">
        <v>0.5226</v>
      </c>
      <c r="M1211" s="12">
        <v>1.1926</v>
      </c>
      <c r="N1211" s="13">
        <f t="shared" si="36"/>
        <v>0.5062328425562578</v>
      </c>
      <c r="O1211" s="14">
        <f t="shared" si="37"/>
        <v>1.2604235221245792</v>
      </c>
    </row>
    <row r="1212" spans="1:15" ht="15">
      <c r="A1212" s="9" t="s">
        <v>2415</v>
      </c>
      <c r="B1212" s="9" t="s">
        <v>2416</v>
      </c>
      <c r="C1212" s="10">
        <v>284.53595</v>
      </c>
      <c r="D1212" s="9">
        <v>5.22</v>
      </c>
      <c r="E1212" s="9">
        <v>97</v>
      </c>
      <c r="F1212" s="9">
        <v>29</v>
      </c>
      <c r="G1212" s="11">
        <v>0.1388</v>
      </c>
      <c r="H1212" s="12">
        <v>1.0965</v>
      </c>
      <c r="I1212" s="12">
        <v>1.1291</v>
      </c>
      <c r="J1212" s="12">
        <v>0.9138</v>
      </c>
      <c r="K1212" s="12">
        <v>1.5993</v>
      </c>
      <c r="L1212" s="12">
        <v>0.7705</v>
      </c>
      <c r="M1212" s="12">
        <v>1.3223</v>
      </c>
      <c r="N1212" s="13">
        <f t="shared" si="36"/>
        <v>0.5062700874746803</v>
      </c>
      <c r="O1212" s="14">
        <f t="shared" si="37"/>
        <v>1.1760527489329171</v>
      </c>
    </row>
    <row r="1213" spans="1:15" ht="15">
      <c r="A1213" s="9" t="s">
        <v>2417</v>
      </c>
      <c r="B1213" s="9" t="s">
        <v>2418</v>
      </c>
      <c r="C1213" s="10">
        <v>41.73776</v>
      </c>
      <c r="D1213" s="9">
        <v>6.24</v>
      </c>
      <c r="E1213" s="9">
        <v>5</v>
      </c>
      <c r="F1213" s="9">
        <v>3</v>
      </c>
      <c r="G1213" s="11">
        <v>0.0885</v>
      </c>
      <c r="H1213" s="12">
        <v>2.0203</v>
      </c>
      <c r="I1213" s="12">
        <v>0.1511</v>
      </c>
      <c r="J1213" s="12">
        <v>0.4535</v>
      </c>
      <c r="K1213" s="12">
        <v>2.1126</v>
      </c>
      <c r="L1213" s="12">
        <v>0.269</v>
      </c>
      <c r="M1213" s="12">
        <v>2.0767</v>
      </c>
      <c r="N1213" s="13">
        <f t="shared" si="36"/>
        <v>0.5073100553460779</v>
      </c>
      <c r="O1213" s="14">
        <f t="shared" si="37"/>
        <v>1.698464703417273</v>
      </c>
    </row>
    <row r="1214" spans="1:15" ht="15">
      <c r="A1214" s="9" t="s">
        <v>2419</v>
      </c>
      <c r="B1214" s="9" t="s">
        <v>2420</v>
      </c>
      <c r="C1214" s="10">
        <v>77.68308</v>
      </c>
      <c r="D1214" s="9">
        <v>5.28</v>
      </c>
      <c r="E1214" s="9">
        <v>2</v>
      </c>
      <c r="F1214" s="9">
        <v>1</v>
      </c>
      <c r="G1214" s="11">
        <v>0.0228</v>
      </c>
      <c r="H1214" s="12">
        <v>0.9621</v>
      </c>
      <c r="I1214" s="12">
        <v>1.0114</v>
      </c>
      <c r="J1214" s="12">
        <v>0.8533</v>
      </c>
      <c r="K1214" s="12">
        <v>1.3368</v>
      </c>
      <c r="L1214" s="12">
        <v>0.6987</v>
      </c>
      <c r="M1214" s="12">
        <v>1.2348</v>
      </c>
      <c r="N1214" s="13">
        <f t="shared" si="36"/>
        <v>0.5074755056370872</v>
      </c>
      <c r="O1214" s="14">
        <f t="shared" si="37"/>
        <v>1.1568911843780953</v>
      </c>
    </row>
    <row r="1215" spans="1:15" ht="15">
      <c r="A1215" s="9" t="s">
        <v>2421</v>
      </c>
      <c r="B1215" s="9" t="s">
        <v>2422</v>
      </c>
      <c r="C1215" s="10">
        <v>69.35896000000001</v>
      </c>
      <c r="D1215" s="9">
        <v>6.22</v>
      </c>
      <c r="E1215" s="9">
        <v>5</v>
      </c>
      <c r="F1215" s="9">
        <v>1</v>
      </c>
      <c r="G1215" s="11">
        <v>0.0292</v>
      </c>
      <c r="H1215" s="12">
        <v>1.195</v>
      </c>
      <c r="I1215" s="12">
        <v>0.6854</v>
      </c>
      <c r="J1215" s="12">
        <v>1.046</v>
      </c>
      <c r="K1215" s="12">
        <v>1.6096</v>
      </c>
      <c r="L1215" s="12">
        <v>0.5212</v>
      </c>
      <c r="M1215" s="12">
        <v>1.6757</v>
      </c>
      <c r="N1215" s="13">
        <f t="shared" si="36"/>
        <v>0.5076763141383727</v>
      </c>
      <c r="O1215" s="14">
        <f t="shared" si="37"/>
        <v>1.30074494259158</v>
      </c>
    </row>
    <row r="1216" spans="1:15" ht="15">
      <c r="A1216" s="9" t="s">
        <v>2423</v>
      </c>
      <c r="B1216" s="9" t="s">
        <v>2424</v>
      </c>
      <c r="C1216" s="10">
        <v>10.365770000000001</v>
      </c>
      <c r="D1216" s="9">
        <v>6.89</v>
      </c>
      <c r="E1216" s="9">
        <v>22</v>
      </c>
      <c r="F1216" s="9">
        <v>3</v>
      </c>
      <c r="G1216" s="11">
        <v>0.4494</v>
      </c>
      <c r="H1216" s="12">
        <v>0.8734</v>
      </c>
      <c r="I1216" s="12">
        <v>0.6568</v>
      </c>
      <c r="J1216" s="12">
        <v>1.0778</v>
      </c>
      <c r="K1216" s="12">
        <v>1.2022</v>
      </c>
      <c r="L1216" s="12">
        <v>0.5219</v>
      </c>
      <c r="M1216" s="12">
        <v>1.6405</v>
      </c>
      <c r="N1216" s="13">
        <f t="shared" si="36"/>
        <v>0.5080384662155033</v>
      </c>
      <c r="O1216" s="14">
        <f t="shared" si="37"/>
        <v>1.2901073619631902</v>
      </c>
    </row>
    <row r="1217" spans="1:15" ht="15">
      <c r="A1217" s="9" t="s">
        <v>2425</v>
      </c>
      <c r="B1217" s="9" t="s">
        <v>2426</v>
      </c>
      <c r="C1217" s="10">
        <v>238.85643</v>
      </c>
      <c r="D1217" s="9">
        <v>5.64</v>
      </c>
      <c r="E1217" s="9">
        <v>52</v>
      </c>
      <c r="F1217" s="9">
        <v>22</v>
      </c>
      <c r="G1217" s="11">
        <v>0.1198</v>
      </c>
      <c r="H1217" s="12">
        <v>0.8237</v>
      </c>
      <c r="I1217" s="12">
        <v>0.5867</v>
      </c>
      <c r="J1217" s="12">
        <v>0.6482</v>
      </c>
      <c r="K1217" s="12">
        <v>0.8568</v>
      </c>
      <c r="L1217" s="12">
        <v>0.3835</v>
      </c>
      <c r="M1217" s="12">
        <v>1.6058</v>
      </c>
      <c r="N1217" s="13">
        <f t="shared" si="36"/>
        <v>0.5094437015299874</v>
      </c>
      <c r="O1217" s="14">
        <f t="shared" si="37"/>
        <v>1.3825415330807342</v>
      </c>
    </row>
    <row r="1218" spans="1:15" ht="15">
      <c r="A1218" s="9" t="s">
        <v>2427</v>
      </c>
      <c r="B1218" s="9" t="s">
        <v>2428</v>
      </c>
      <c r="C1218" s="10">
        <v>58.95081</v>
      </c>
      <c r="D1218" s="9">
        <v>6.49</v>
      </c>
      <c r="E1218" s="9">
        <v>6</v>
      </c>
      <c r="F1218" s="9">
        <v>3</v>
      </c>
      <c r="G1218" s="11">
        <v>0.0604</v>
      </c>
      <c r="H1218" s="12">
        <v>1.2355</v>
      </c>
      <c r="I1218" s="12">
        <v>1.018</v>
      </c>
      <c r="J1218" s="12">
        <v>0.9784</v>
      </c>
      <c r="K1218" s="12">
        <v>1.3358</v>
      </c>
      <c r="L1218" s="12">
        <v>0.9964</v>
      </c>
      <c r="M1218" s="12">
        <v>1.1739</v>
      </c>
      <c r="N1218" s="13">
        <f t="shared" si="36"/>
        <v>0.5098463788574906</v>
      </c>
      <c r="O1218" s="14">
        <f t="shared" si="37"/>
        <v>1.084841733964541</v>
      </c>
    </row>
    <row r="1219" spans="1:15" ht="15">
      <c r="A1219" s="9" t="s">
        <v>2429</v>
      </c>
      <c r="B1219" s="9" t="s">
        <v>2430</v>
      </c>
      <c r="C1219" s="10">
        <v>32.92237</v>
      </c>
      <c r="D1219" s="9">
        <v>5.45</v>
      </c>
      <c r="E1219" s="9">
        <v>12</v>
      </c>
      <c r="F1219" s="9">
        <v>3</v>
      </c>
      <c r="G1219" s="11">
        <v>0.1329</v>
      </c>
      <c r="H1219" s="12">
        <v>1.4298</v>
      </c>
      <c r="I1219" s="12">
        <v>0.914</v>
      </c>
      <c r="J1219" s="12">
        <v>0.9879</v>
      </c>
      <c r="K1219" s="12">
        <v>2.0472</v>
      </c>
      <c r="L1219" s="12">
        <v>0.7341</v>
      </c>
      <c r="M1219" s="12">
        <v>1.444</v>
      </c>
      <c r="N1219" s="13">
        <f aca="true" t="shared" si="38" ref="N1219:N1282">TTEST(H1219:J1219,K1219:M1219,2,2)</f>
        <v>0.5099309991035501</v>
      </c>
      <c r="O1219" s="14">
        <f aca="true" t="shared" si="39" ref="O1219:O1282">SUM(K1219:M1219)/SUM(H1219:J1219)</f>
        <v>1.2682114235975628</v>
      </c>
    </row>
    <row r="1220" spans="1:15" ht="15">
      <c r="A1220" s="9" t="s">
        <v>2431</v>
      </c>
      <c r="B1220" s="9" t="s">
        <v>2432</v>
      </c>
      <c r="C1220" s="10">
        <v>12.073709999999998</v>
      </c>
      <c r="D1220" s="9">
        <v>3.69</v>
      </c>
      <c r="E1220" s="9">
        <v>56</v>
      </c>
      <c r="F1220" s="9">
        <v>3</v>
      </c>
      <c r="G1220" s="11">
        <v>0.2545</v>
      </c>
      <c r="H1220" s="12">
        <v>1.346</v>
      </c>
      <c r="I1220" s="12">
        <v>1.1175</v>
      </c>
      <c r="J1220" s="12">
        <v>0.5494</v>
      </c>
      <c r="K1220" s="12">
        <v>0.9756</v>
      </c>
      <c r="L1220" s="12">
        <v>0.6219</v>
      </c>
      <c r="M1220" s="12">
        <v>3.3014</v>
      </c>
      <c r="N1220" s="13">
        <f t="shared" si="38"/>
        <v>0.5113619267131839</v>
      </c>
      <c r="O1220" s="14">
        <f t="shared" si="39"/>
        <v>1.6259749742772747</v>
      </c>
    </row>
    <row r="1221" spans="1:15" ht="15">
      <c r="A1221" s="9" t="s">
        <v>2433</v>
      </c>
      <c r="B1221" s="9" t="s">
        <v>2434</v>
      </c>
      <c r="C1221" s="10">
        <v>4.508229999999999</v>
      </c>
      <c r="D1221" s="9">
        <v>9.52</v>
      </c>
      <c r="E1221" s="9">
        <v>444</v>
      </c>
      <c r="F1221" s="9">
        <v>2</v>
      </c>
      <c r="G1221" s="11">
        <v>0.725</v>
      </c>
      <c r="H1221" s="12">
        <v>0.9355</v>
      </c>
      <c r="I1221" s="12">
        <v>1.3953</v>
      </c>
      <c r="J1221" s="12">
        <v>0.7486</v>
      </c>
      <c r="K1221" s="12">
        <v>0.5057</v>
      </c>
      <c r="L1221" s="12">
        <v>2.471</v>
      </c>
      <c r="M1221" s="12">
        <v>1.3944</v>
      </c>
      <c r="N1221" s="13">
        <f t="shared" si="38"/>
        <v>0.5125459236303203</v>
      </c>
      <c r="O1221" s="14">
        <f t="shared" si="39"/>
        <v>1.419464830811197</v>
      </c>
    </row>
    <row r="1222" spans="1:15" ht="15">
      <c r="A1222" s="9" t="s">
        <v>2435</v>
      </c>
      <c r="B1222" s="9" t="s">
        <v>2436</v>
      </c>
      <c r="C1222" s="10">
        <v>18.564619999999998</v>
      </c>
      <c r="D1222" s="9">
        <v>10.49</v>
      </c>
      <c r="E1222" s="9">
        <v>7</v>
      </c>
      <c r="F1222" s="9">
        <v>3</v>
      </c>
      <c r="G1222" s="11">
        <v>0.1625</v>
      </c>
      <c r="H1222" s="12">
        <v>1.6079</v>
      </c>
      <c r="I1222" s="12">
        <v>1.0192</v>
      </c>
      <c r="J1222" s="12">
        <v>0.4236</v>
      </c>
      <c r="K1222" s="12">
        <v>1.7387</v>
      </c>
      <c r="L1222" s="12">
        <v>0.5381</v>
      </c>
      <c r="M1222" s="12">
        <v>1.9828</v>
      </c>
      <c r="N1222" s="13">
        <f t="shared" si="38"/>
        <v>0.5132399678449993</v>
      </c>
      <c r="O1222" s="14">
        <f t="shared" si="39"/>
        <v>1.3962697085914706</v>
      </c>
    </row>
    <row r="1223" spans="1:15" ht="15">
      <c r="A1223" s="9" t="s">
        <v>2437</v>
      </c>
      <c r="B1223" s="9" t="s">
        <v>2438</v>
      </c>
      <c r="C1223" s="10">
        <v>31.74234</v>
      </c>
      <c r="D1223" s="9">
        <v>6.81</v>
      </c>
      <c r="E1223" s="9">
        <v>2</v>
      </c>
      <c r="F1223" s="9">
        <v>1</v>
      </c>
      <c r="G1223" s="11">
        <v>0.0274</v>
      </c>
      <c r="H1223" s="12">
        <v>1.3778</v>
      </c>
      <c r="I1223" s="12">
        <v>1.1203</v>
      </c>
      <c r="J1223" s="12">
        <v>1.2788</v>
      </c>
      <c r="K1223" s="12">
        <v>1.3915</v>
      </c>
      <c r="L1223" s="12">
        <v>0.9843</v>
      </c>
      <c r="M1223" s="12">
        <v>1.0943</v>
      </c>
      <c r="N1223" s="13">
        <f t="shared" si="38"/>
        <v>0.5137072872385022</v>
      </c>
      <c r="O1223" s="14">
        <f t="shared" si="39"/>
        <v>0.9187693611162594</v>
      </c>
    </row>
    <row r="1224" spans="1:15" ht="15">
      <c r="A1224" s="9" t="s">
        <v>2439</v>
      </c>
      <c r="B1224" s="9" t="s">
        <v>2440</v>
      </c>
      <c r="C1224" s="10">
        <v>37.10635</v>
      </c>
      <c r="D1224" s="9">
        <v>4.47</v>
      </c>
      <c r="E1224" s="9">
        <v>17</v>
      </c>
      <c r="F1224" s="9">
        <v>2</v>
      </c>
      <c r="G1224" s="11">
        <v>0.0476</v>
      </c>
      <c r="H1224" s="12">
        <v>1.5728</v>
      </c>
      <c r="I1224" s="12">
        <v>1.3766</v>
      </c>
      <c r="J1224" s="12">
        <v>1.3511</v>
      </c>
      <c r="K1224" s="12">
        <v>0.8699</v>
      </c>
      <c r="L1224" s="12">
        <v>0.7503</v>
      </c>
      <c r="M1224" s="12">
        <v>1.8901</v>
      </c>
      <c r="N1224" s="13">
        <f t="shared" si="38"/>
        <v>0.514100229919179</v>
      </c>
      <c r="O1224" s="14">
        <f t="shared" si="39"/>
        <v>0.8162539239623301</v>
      </c>
    </row>
    <row r="1225" spans="1:15" ht="15">
      <c r="A1225" s="9" t="s">
        <v>2441</v>
      </c>
      <c r="B1225" s="9" t="s">
        <v>2442</v>
      </c>
      <c r="C1225" s="10">
        <v>35.97275</v>
      </c>
      <c r="D1225" s="9">
        <v>5.55</v>
      </c>
      <c r="E1225" s="9">
        <v>3</v>
      </c>
      <c r="F1225" s="9">
        <v>2</v>
      </c>
      <c r="G1225" s="11">
        <v>0.0669</v>
      </c>
      <c r="H1225" s="12">
        <v>1.6907</v>
      </c>
      <c r="I1225" s="12">
        <v>1.132</v>
      </c>
      <c r="J1225" s="12">
        <v>0.8764</v>
      </c>
      <c r="K1225" s="12">
        <v>1.1436</v>
      </c>
      <c r="L1225" s="12">
        <v>1.0707</v>
      </c>
      <c r="M1225" s="12">
        <v>0.9563</v>
      </c>
      <c r="N1225" s="13">
        <f t="shared" si="38"/>
        <v>0.5143631448566354</v>
      </c>
      <c r="O1225" s="14">
        <f t="shared" si="39"/>
        <v>0.8571274093698467</v>
      </c>
    </row>
    <row r="1226" spans="1:15" ht="15">
      <c r="A1226" s="9" t="s">
        <v>2443</v>
      </c>
      <c r="B1226" s="9" t="s">
        <v>2444</v>
      </c>
      <c r="C1226" s="10">
        <v>48.335449999999994</v>
      </c>
      <c r="D1226" s="9">
        <v>6.54</v>
      </c>
      <c r="E1226" s="9">
        <v>52</v>
      </c>
      <c r="F1226" s="9">
        <v>7</v>
      </c>
      <c r="G1226" s="11">
        <v>0.1938</v>
      </c>
      <c r="H1226" s="12">
        <v>0.2425</v>
      </c>
      <c r="I1226" s="12">
        <v>0.2629</v>
      </c>
      <c r="J1226" s="12">
        <v>0.5771</v>
      </c>
      <c r="K1226" s="12">
        <v>0.2144</v>
      </c>
      <c r="L1226" s="12">
        <v>0.2259</v>
      </c>
      <c r="M1226" s="12">
        <v>0.3826</v>
      </c>
      <c r="N1226" s="13">
        <f t="shared" si="38"/>
        <v>0.5144408834749357</v>
      </c>
      <c r="O1226" s="14">
        <f t="shared" si="39"/>
        <v>0.7601847575057736</v>
      </c>
    </row>
    <row r="1227" spans="1:15" ht="15">
      <c r="A1227" s="9" t="s">
        <v>2445</v>
      </c>
      <c r="B1227" s="9" t="s">
        <v>2446</v>
      </c>
      <c r="C1227" s="10">
        <v>22.27637</v>
      </c>
      <c r="D1227" s="9">
        <v>4.19</v>
      </c>
      <c r="E1227" s="9">
        <v>13</v>
      </c>
      <c r="F1227" s="9">
        <v>5</v>
      </c>
      <c r="G1227" s="11">
        <v>0.3026</v>
      </c>
      <c r="H1227" s="12">
        <v>1.3609</v>
      </c>
      <c r="I1227" s="12">
        <v>1.0979</v>
      </c>
      <c r="J1227" s="12">
        <v>0.6736</v>
      </c>
      <c r="K1227" s="12">
        <v>1.5265</v>
      </c>
      <c r="L1227" s="12">
        <v>0.7893</v>
      </c>
      <c r="M1227" s="12">
        <v>1.4848</v>
      </c>
      <c r="N1227" s="13">
        <f t="shared" si="38"/>
        <v>0.5145482121706697</v>
      </c>
      <c r="O1227" s="14">
        <f t="shared" si="39"/>
        <v>1.2133188609373005</v>
      </c>
    </row>
    <row r="1228" spans="1:15" ht="15">
      <c r="A1228" s="9" t="s">
        <v>2447</v>
      </c>
      <c r="B1228" s="9" t="s">
        <v>2448</v>
      </c>
      <c r="C1228" s="10">
        <v>28.32475</v>
      </c>
      <c r="D1228" s="9">
        <v>4</v>
      </c>
      <c r="E1228" s="9">
        <v>12</v>
      </c>
      <c r="F1228" s="9">
        <v>5</v>
      </c>
      <c r="G1228" s="11">
        <v>0.2389</v>
      </c>
      <c r="H1228" s="12">
        <v>1.3609</v>
      </c>
      <c r="I1228" s="12">
        <v>1.0979</v>
      </c>
      <c r="J1228" s="12">
        <v>0.6736</v>
      </c>
      <c r="K1228" s="12">
        <v>1.5265</v>
      </c>
      <c r="L1228" s="12">
        <v>0.7893</v>
      </c>
      <c r="M1228" s="12">
        <v>1.4848</v>
      </c>
      <c r="N1228" s="13">
        <f t="shared" si="38"/>
        <v>0.5145482121706697</v>
      </c>
      <c r="O1228" s="14">
        <f t="shared" si="39"/>
        <v>1.2133188609373005</v>
      </c>
    </row>
    <row r="1229" spans="1:15" ht="15">
      <c r="A1229" s="9" t="s">
        <v>2449</v>
      </c>
      <c r="B1229" s="9" t="s">
        <v>2450</v>
      </c>
      <c r="C1229" s="10">
        <v>30.314610000000002</v>
      </c>
      <c r="D1229" s="9">
        <v>7.08</v>
      </c>
      <c r="E1229" s="9">
        <v>19</v>
      </c>
      <c r="F1229" s="9">
        <v>3</v>
      </c>
      <c r="G1229" s="11">
        <v>0.1193</v>
      </c>
      <c r="H1229" s="12">
        <v>1.0751</v>
      </c>
      <c r="I1229" s="12">
        <v>0.8266</v>
      </c>
      <c r="J1229" s="12">
        <v>1.8191</v>
      </c>
      <c r="K1229" s="12">
        <v>0.8848</v>
      </c>
      <c r="L1229" s="12">
        <v>1.0265</v>
      </c>
      <c r="M1229" s="12">
        <v>1.1502</v>
      </c>
      <c r="N1229" s="13">
        <f t="shared" si="38"/>
        <v>0.5147784623471217</v>
      </c>
      <c r="O1229" s="14">
        <f t="shared" si="39"/>
        <v>0.8228069232423134</v>
      </c>
    </row>
    <row r="1230" spans="1:15" ht="15">
      <c r="A1230" s="9" t="s">
        <v>2451</v>
      </c>
      <c r="B1230" s="9" t="s">
        <v>2452</v>
      </c>
      <c r="C1230" s="10">
        <v>21.12938</v>
      </c>
      <c r="D1230" s="9">
        <v>8.88</v>
      </c>
      <c r="E1230" s="9">
        <v>7</v>
      </c>
      <c r="F1230" s="9">
        <v>2</v>
      </c>
      <c r="G1230" s="11">
        <v>0.1489</v>
      </c>
      <c r="H1230" s="12">
        <v>1.2564</v>
      </c>
      <c r="I1230" s="12">
        <v>1.062</v>
      </c>
      <c r="J1230" s="12">
        <v>1.1055</v>
      </c>
      <c r="K1230" s="12">
        <v>1.2612</v>
      </c>
      <c r="L1230" s="12">
        <v>0.888</v>
      </c>
      <c r="M1230" s="12">
        <v>1.9535</v>
      </c>
      <c r="N1230" s="13">
        <f t="shared" si="38"/>
        <v>0.5156231337640147</v>
      </c>
      <c r="O1230" s="14">
        <f t="shared" si="39"/>
        <v>1.1982534536639506</v>
      </c>
    </row>
    <row r="1231" spans="1:15" ht="15">
      <c r="A1231" s="9" t="s">
        <v>2453</v>
      </c>
      <c r="B1231" s="9" t="s">
        <v>2454</v>
      </c>
      <c r="C1231" s="10">
        <v>52.95261</v>
      </c>
      <c r="D1231" s="9">
        <v>8.12</v>
      </c>
      <c r="E1231" s="9">
        <v>9</v>
      </c>
      <c r="F1231" s="9">
        <v>3</v>
      </c>
      <c r="G1231" s="11">
        <v>0.0737</v>
      </c>
      <c r="H1231" s="12">
        <v>1.2193</v>
      </c>
      <c r="I1231" s="12">
        <v>0.7877</v>
      </c>
      <c r="J1231" s="12">
        <v>0.8837</v>
      </c>
      <c r="K1231" s="12">
        <v>1.6406</v>
      </c>
      <c r="L1231" s="12">
        <v>0.9158</v>
      </c>
      <c r="M1231" s="12">
        <v>0.9196</v>
      </c>
      <c r="N1231" s="13">
        <f t="shared" si="38"/>
        <v>0.5160503914068926</v>
      </c>
      <c r="O1231" s="14">
        <f t="shared" si="39"/>
        <v>1.2024769087072333</v>
      </c>
    </row>
    <row r="1232" spans="1:15" ht="15">
      <c r="A1232" s="9" t="s">
        <v>2455</v>
      </c>
      <c r="B1232" s="9" t="s">
        <v>2456</v>
      </c>
      <c r="C1232" s="10">
        <v>43.17067</v>
      </c>
      <c r="D1232" s="9">
        <v>4.79</v>
      </c>
      <c r="E1232" s="9">
        <v>31</v>
      </c>
      <c r="F1232" s="9">
        <v>7</v>
      </c>
      <c r="G1232" s="11">
        <v>0.2078</v>
      </c>
      <c r="H1232" s="12">
        <v>1.1783</v>
      </c>
      <c r="I1232" s="12">
        <v>0.9632</v>
      </c>
      <c r="J1232" s="12">
        <v>0.8975</v>
      </c>
      <c r="K1232" s="12">
        <v>1.0838</v>
      </c>
      <c r="L1232" s="12">
        <v>0.9357</v>
      </c>
      <c r="M1232" s="12">
        <v>1.3172</v>
      </c>
      <c r="N1232" s="13">
        <f t="shared" si="38"/>
        <v>0.5167725386812965</v>
      </c>
      <c r="O1232" s="14">
        <f t="shared" si="39"/>
        <v>1.0979598552155314</v>
      </c>
    </row>
    <row r="1233" spans="1:15" ht="15">
      <c r="A1233" s="9" t="s">
        <v>2457</v>
      </c>
      <c r="B1233" s="9" t="s">
        <v>2458</v>
      </c>
      <c r="C1233" s="10">
        <v>36.98339</v>
      </c>
      <c r="D1233" s="9">
        <v>6.12</v>
      </c>
      <c r="E1233" s="9">
        <v>19</v>
      </c>
      <c r="F1233" s="9">
        <v>4</v>
      </c>
      <c r="G1233" s="11">
        <v>0.1796</v>
      </c>
      <c r="H1233" s="12">
        <v>1.0012</v>
      </c>
      <c r="I1233" s="12">
        <v>0.7441</v>
      </c>
      <c r="J1233" s="12">
        <v>1.2211</v>
      </c>
      <c r="K1233" s="12">
        <v>1.2911</v>
      </c>
      <c r="L1233" s="12">
        <v>0.7311</v>
      </c>
      <c r="M1233" s="12">
        <v>1.5254</v>
      </c>
      <c r="N1233" s="13">
        <f t="shared" si="38"/>
        <v>0.5170824994363792</v>
      </c>
      <c r="O1233" s="14">
        <f t="shared" si="39"/>
        <v>1.1959277238403452</v>
      </c>
    </row>
    <row r="1234" spans="1:15" ht="15">
      <c r="A1234" s="9" t="s">
        <v>2459</v>
      </c>
      <c r="B1234" s="9" t="s">
        <v>2460</v>
      </c>
      <c r="C1234" s="10">
        <v>16.53686</v>
      </c>
      <c r="D1234" s="9">
        <v>9.38</v>
      </c>
      <c r="E1234" s="9">
        <v>10</v>
      </c>
      <c r="F1234" s="9">
        <v>6</v>
      </c>
      <c r="G1234" s="11">
        <v>0.3784</v>
      </c>
      <c r="H1234" s="12">
        <v>3.2667</v>
      </c>
      <c r="I1234" s="12">
        <v>1.0508</v>
      </c>
      <c r="J1234" s="12">
        <v>0.9551</v>
      </c>
      <c r="K1234" s="12">
        <v>0.9544</v>
      </c>
      <c r="L1234" s="12">
        <v>1.4591</v>
      </c>
      <c r="M1234" s="12">
        <v>1.2231</v>
      </c>
      <c r="N1234" s="13">
        <f t="shared" si="38"/>
        <v>0.5173983863948903</v>
      </c>
      <c r="O1234" s="14">
        <f t="shared" si="39"/>
        <v>0.6897166483328908</v>
      </c>
    </row>
    <row r="1235" spans="1:15" ht="15">
      <c r="A1235" s="9" t="s">
        <v>2461</v>
      </c>
      <c r="B1235" s="9" t="s">
        <v>2462</v>
      </c>
      <c r="C1235" s="10">
        <v>47.73824</v>
      </c>
      <c r="D1235" s="9">
        <v>5.52</v>
      </c>
      <c r="E1235" s="9">
        <v>47</v>
      </c>
      <c r="F1235" s="9">
        <v>10</v>
      </c>
      <c r="G1235" s="11">
        <v>0.2673</v>
      </c>
      <c r="H1235" s="12">
        <v>1.1983</v>
      </c>
      <c r="I1235" s="12">
        <v>1.0102</v>
      </c>
      <c r="J1235" s="12">
        <v>1.3178</v>
      </c>
      <c r="K1235" s="12">
        <v>1.3319</v>
      </c>
      <c r="L1235" s="12">
        <v>0.7966</v>
      </c>
      <c r="M1235" s="12">
        <v>1.0184</v>
      </c>
      <c r="N1235" s="13">
        <f t="shared" si="38"/>
        <v>0.5193827101504566</v>
      </c>
      <c r="O1235" s="14">
        <f t="shared" si="39"/>
        <v>0.8924084734707767</v>
      </c>
    </row>
    <row r="1236" spans="1:15" ht="15">
      <c r="A1236" s="9" t="s">
        <v>2463</v>
      </c>
      <c r="B1236" s="9" t="s">
        <v>2464</v>
      </c>
      <c r="C1236" s="10">
        <v>149.92195999999998</v>
      </c>
      <c r="D1236" s="9">
        <v>8.02</v>
      </c>
      <c r="E1236" s="9">
        <v>2</v>
      </c>
      <c r="F1236" s="9">
        <v>1</v>
      </c>
      <c r="G1236" s="11">
        <v>0.0088</v>
      </c>
      <c r="H1236" s="12">
        <v>1.163</v>
      </c>
      <c r="I1236" s="12">
        <v>0.8652</v>
      </c>
      <c r="J1236" s="12">
        <v>1.0906</v>
      </c>
      <c r="K1236" s="12">
        <v>1.4769</v>
      </c>
      <c r="L1236" s="12">
        <v>0.7514</v>
      </c>
      <c r="M1236" s="12">
        <v>1.4164</v>
      </c>
      <c r="N1236" s="13">
        <f t="shared" si="38"/>
        <v>0.5204150028148954</v>
      </c>
      <c r="O1236" s="14">
        <f t="shared" si="39"/>
        <v>1.168622547133513</v>
      </c>
    </row>
    <row r="1237" spans="1:15" ht="15">
      <c r="A1237" s="9" t="s">
        <v>2465</v>
      </c>
      <c r="B1237" s="9" t="s">
        <v>2466</v>
      </c>
      <c r="C1237" s="10">
        <v>139.095</v>
      </c>
      <c r="D1237" s="9">
        <v>6.21</v>
      </c>
      <c r="E1237" s="9">
        <v>21</v>
      </c>
      <c r="F1237" s="9">
        <v>9</v>
      </c>
      <c r="G1237" s="11">
        <v>0.0967</v>
      </c>
      <c r="H1237" s="12">
        <v>1.4325</v>
      </c>
      <c r="I1237" s="12">
        <v>1.7437</v>
      </c>
      <c r="J1237" s="12">
        <v>1.0835</v>
      </c>
      <c r="K1237" s="12">
        <v>0.8524</v>
      </c>
      <c r="L1237" s="12">
        <v>1.7778</v>
      </c>
      <c r="M1237" s="12">
        <v>0.8689</v>
      </c>
      <c r="N1237" s="13">
        <f t="shared" si="38"/>
        <v>0.5204866572212283</v>
      </c>
      <c r="O1237" s="14">
        <f t="shared" si="39"/>
        <v>0.8214428246120619</v>
      </c>
    </row>
    <row r="1238" spans="1:15" ht="15">
      <c r="A1238" s="9" t="s">
        <v>2467</v>
      </c>
      <c r="B1238" s="9" t="s">
        <v>2468</v>
      </c>
      <c r="C1238" s="10">
        <v>129.51542999999998</v>
      </c>
      <c r="D1238" s="9">
        <v>6.23</v>
      </c>
      <c r="E1238" s="9">
        <v>3</v>
      </c>
      <c r="F1238" s="9">
        <v>2</v>
      </c>
      <c r="G1238" s="11">
        <v>0.022</v>
      </c>
      <c r="H1238" s="12">
        <v>0.7356</v>
      </c>
      <c r="I1238" s="12">
        <v>1.2418</v>
      </c>
      <c r="J1238" s="12">
        <v>0.7521</v>
      </c>
      <c r="K1238" s="12">
        <v>1.4635</v>
      </c>
      <c r="L1238" s="12">
        <v>0.5248</v>
      </c>
      <c r="M1238" s="12">
        <v>1.5005</v>
      </c>
      <c r="N1238" s="13">
        <f t="shared" si="38"/>
        <v>0.5206194118694984</v>
      </c>
      <c r="O1238" s="14">
        <f t="shared" si="39"/>
        <v>1.278182817365818</v>
      </c>
    </row>
    <row r="1239" spans="1:15" ht="15">
      <c r="A1239" s="9" t="s">
        <v>2469</v>
      </c>
      <c r="B1239" s="9" t="s">
        <v>2470</v>
      </c>
      <c r="C1239" s="10">
        <v>71.50197999999999</v>
      </c>
      <c r="D1239" s="9">
        <v>4.58</v>
      </c>
      <c r="E1239" s="9">
        <v>44</v>
      </c>
      <c r="F1239" s="9">
        <v>6</v>
      </c>
      <c r="G1239" s="11">
        <v>0.1069</v>
      </c>
      <c r="H1239" s="12">
        <v>1.1972</v>
      </c>
      <c r="I1239" s="12">
        <v>0.9212</v>
      </c>
      <c r="J1239" s="12">
        <v>0.974</v>
      </c>
      <c r="K1239" s="12">
        <v>2.2016</v>
      </c>
      <c r="L1239" s="12">
        <v>0.7154</v>
      </c>
      <c r="M1239" s="12">
        <v>1.1249</v>
      </c>
      <c r="N1239" s="13">
        <f t="shared" si="38"/>
        <v>0.5216831093498402</v>
      </c>
      <c r="O1239" s="14">
        <f t="shared" si="39"/>
        <v>1.307043073341094</v>
      </c>
    </row>
    <row r="1240" spans="1:15" ht="15">
      <c r="A1240" s="9" t="s">
        <v>2471</v>
      </c>
      <c r="B1240" s="9" t="s">
        <v>2472</v>
      </c>
      <c r="C1240" s="10">
        <v>99.32565</v>
      </c>
      <c r="D1240" s="9">
        <v>5.34</v>
      </c>
      <c r="E1240" s="9">
        <v>50</v>
      </c>
      <c r="F1240" s="9">
        <v>14</v>
      </c>
      <c r="G1240" s="11">
        <v>0.1859</v>
      </c>
      <c r="H1240" s="12">
        <v>1.4179</v>
      </c>
      <c r="I1240" s="12">
        <v>0.9732</v>
      </c>
      <c r="J1240" s="12">
        <v>0.5698</v>
      </c>
      <c r="K1240" s="12">
        <v>2.003</v>
      </c>
      <c r="L1240" s="12">
        <v>0.8919</v>
      </c>
      <c r="M1240" s="12">
        <v>0.9752</v>
      </c>
      <c r="N1240" s="13">
        <f t="shared" si="38"/>
        <v>0.5227074134571099</v>
      </c>
      <c r="O1240" s="14">
        <f t="shared" si="39"/>
        <v>1.3070687966496677</v>
      </c>
    </row>
    <row r="1241" spans="1:15" ht="15">
      <c r="A1241" s="9" t="s">
        <v>2473</v>
      </c>
      <c r="B1241" s="9" t="s">
        <v>2474</v>
      </c>
      <c r="C1241" s="10">
        <v>28.52149</v>
      </c>
      <c r="D1241" s="9">
        <v>4.67</v>
      </c>
      <c r="E1241" s="9">
        <v>27</v>
      </c>
      <c r="F1241" s="9">
        <v>8</v>
      </c>
      <c r="G1241" s="11">
        <v>0.3427</v>
      </c>
      <c r="H1241" s="12">
        <v>1.2094</v>
      </c>
      <c r="I1241" s="12">
        <v>1.7743</v>
      </c>
      <c r="J1241" s="12">
        <v>0.8111</v>
      </c>
      <c r="K1241" s="12">
        <v>1.0512</v>
      </c>
      <c r="L1241" s="12">
        <v>1.0095</v>
      </c>
      <c r="M1241" s="12">
        <v>1.1422</v>
      </c>
      <c r="N1241" s="13">
        <f t="shared" si="38"/>
        <v>0.5229335916209195</v>
      </c>
      <c r="O1241" s="14">
        <f t="shared" si="39"/>
        <v>0.844023400442711</v>
      </c>
    </row>
    <row r="1242" spans="1:15" ht="15">
      <c r="A1242" s="9" t="s">
        <v>2475</v>
      </c>
      <c r="B1242" s="9" t="s">
        <v>2476</v>
      </c>
      <c r="C1242" s="10">
        <v>25.773349999999997</v>
      </c>
      <c r="D1242" s="9">
        <v>8.61</v>
      </c>
      <c r="E1242" s="9">
        <v>1</v>
      </c>
      <c r="F1242" s="9">
        <v>1</v>
      </c>
      <c r="G1242" s="11">
        <v>0.0367</v>
      </c>
      <c r="H1242" s="12">
        <v>1.8227</v>
      </c>
      <c r="I1242" s="12">
        <v>1.8748</v>
      </c>
      <c r="J1242" s="12">
        <v>0.7516</v>
      </c>
      <c r="K1242" s="12">
        <v>0.9676</v>
      </c>
      <c r="L1242" s="12">
        <v>1.5182</v>
      </c>
      <c r="M1242" s="12">
        <v>1.1247</v>
      </c>
      <c r="N1242" s="13">
        <f t="shared" si="38"/>
        <v>0.5241238783867024</v>
      </c>
      <c r="O1242" s="14">
        <f t="shared" si="39"/>
        <v>0.8115124407183476</v>
      </c>
    </row>
    <row r="1243" spans="1:15" ht="15">
      <c r="A1243" s="9" t="s">
        <v>2477</v>
      </c>
      <c r="B1243" s="9" t="s">
        <v>2478</v>
      </c>
      <c r="C1243" s="10">
        <v>43.13507</v>
      </c>
      <c r="D1243" s="9">
        <v>6.28</v>
      </c>
      <c r="E1243" s="9">
        <v>14</v>
      </c>
      <c r="F1243" s="9">
        <v>3</v>
      </c>
      <c r="G1243" s="11">
        <v>0.0765</v>
      </c>
      <c r="H1243" s="12">
        <v>1.0102</v>
      </c>
      <c r="I1243" s="12">
        <v>1.1081</v>
      </c>
      <c r="J1243" s="12">
        <v>1.0457</v>
      </c>
      <c r="K1243" s="12">
        <v>0.9876</v>
      </c>
      <c r="L1243" s="12">
        <v>0.9843</v>
      </c>
      <c r="M1243" s="12">
        <v>1.6784</v>
      </c>
      <c r="N1243" s="13">
        <f t="shared" si="38"/>
        <v>0.5242169692413914</v>
      </c>
      <c r="O1243" s="14">
        <f t="shared" si="39"/>
        <v>1.1536978508217444</v>
      </c>
    </row>
    <row r="1244" spans="1:15" ht="15">
      <c r="A1244" s="9" t="s">
        <v>2479</v>
      </c>
      <c r="B1244" s="9" t="s">
        <v>2480</v>
      </c>
      <c r="C1244" s="10">
        <v>105.56732000000001</v>
      </c>
      <c r="D1244" s="9">
        <v>5.25</v>
      </c>
      <c r="E1244" s="9">
        <v>421</v>
      </c>
      <c r="F1244" s="9">
        <v>35</v>
      </c>
      <c r="G1244" s="11">
        <v>0.4333</v>
      </c>
      <c r="H1244" s="12">
        <v>0.9014</v>
      </c>
      <c r="I1244" s="12">
        <v>1.0395</v>
      </c>
      <c r="J1244" s="12">
        <v>2.4879</v>
      </c>
      <c r="K1244" s="12">
        <v>1.2899</v>
      </c>
      <c r="L1244" s="12">
        <v>1.036</v>
      </c>
      <c r="M1244" s="12">
        <v>1.0289</v>
      </c>
      <c r="N1244" s="13">
        <f t="shared" si="38"/>
        <v>0.5249244884197936</v>
      </c>
      <c r="O1244" s="14">
        <f t="shared" si="39"/>
        <v>0.757496387283237</v>
      </c>
    </row>
    <row r="1245" spans="1:15" ht="15">
      <c r="A1245" s="9" t="s">
        <v>2481</v>
      </c>
      <c r="B1245" s="9" t="s">
        <v>2482</v>
      </c>
      <c r="C1245" s="10">
        <v>30.23911</v>
      </c>
      <c r="D1245" s="9">
        <v>6.51</v>
      </c>
      <c r="E1245" s="9">
        <v>25</v>
      </c>
      <c r="F1245" s="9">
        <v>6</v>
      </c>
      <c r="G1245" s="11">
        <v>0.223</v>
      </c>
      <c r="H1245" s="12">
        <v>1.1974</v>
      </c>
      <c r="I1245" s="12">
        <v>0.7886</v>
      </c>
      <c r="J1245" s="12">
        <v>0.8796</v>
      </c>
      <c r="K1245" s="12">
        <v>1.4026</v>
      </c>
      <c r="L1245" s="12">
        <v>0.7034</v>
      </c>
      <c r="M1245" s="12">
        <v>1.278</v>
      </c>
      <c r="N1245" s="13">
        <f t="shared" si="38"/>
        <v>0.5250035003695646</v>
      </c>
      <c r="O1245" s="14">
        <f t="shared" si="39"/>
        <v>1.1809045226130652</v>
      </c>
    </row>
    <row r="1246" spans="1:15" ht="15">
      <c r="A1246" s="9" t="s">
        <v>2483</v>
      </c>
      <c r="B1246" s="9" t="s">
        <v>2484</v>
      </c>
      <c r="C1246" s="10">
        <v>12.76621</v>
      </c>
      <c r="D1246" s="9">
        <v>9.15</v>
      </c>
      <c r="E1246" s="9">
        <v>27</v>
      </c>
      <c r="F1246" s="9">
        <v>4</v>
      </c>
      <c r="G1246" s="11">
        <v>0.3559</v>
      </c>
      <c r="H1246" s="12">
        <v>1.2863</v>
      </c>
      <c r="I1246" s="12">
        <v>1.1242</v>
      </c>
      <c r="J1246" s="12">
        <v>1.6166</v>
      </c>
      <c r="K1246" s="12">
        <v>0.6543</v>
      </c>
      <c r="L1246" s="12">
        <v>1.6619</v>
      </c>
      <c r="M1246" s="12">
        <v>1.0309</v>
      </c>
      <c r="N1246" s="13">
        <f t="shared" si="38"/>
        <v>0.5271950910499703</v>
      </c>
      <c r="O1246" s="14">
        <f t="shared" si="39"/>
        <v>0.8311439994040376</v>
      </c>
    </row>
    <row r="1247" spans="1:15" ht="15">
      <c r="A1247" s="9" t="s">
        <v>2485</v>
      </c>
      <c r="B1247" s="9" t="s">
        <v>2486</v>
      </c>
      <c r="C1247" s="10">
        <v>18.73639</v>
      </c>
      <c r="D1247" s="9">
        <v>7.66</v>
      </c>
      <c r="E1247" s="9">
        <v>36</v>
      </c>
      <c r="F1247" s="9">
        <v>6</v>
      </c>
      <c r="G1247" s="11">
        <v>0.4699</v>
      </c>
      <c r="H1247" s="12">
        <v>1.0842</v>
      </c>
      <c r="I1247" s="12">
        <v>0.4717</v>
      </c>
      <c r="J1247" s="12">
        <v>1.2031</v>
      </c>
      <c r="K1247" s="12">
        <v>1.4121</v>
      </c>
      <c r="L1247" s="12">
        <v>0.4757</v>
      </c>
      <c r="M1247" s="12">
        <v>1.8216</v>
      </c>
      <c r="N1247" s="13">
        <f t="shared" si="38"/>
        <v>0.5274079146764811</v>
      </c>
      <c r="O1247" s="14">
        <f t="shared" si="39"/>
        <v>1.3444726350126857</v>
      </c>
    </row>
    <row r="1248" spans="1:15" ht="15">
      <c r="A1248" s="9" t="s">
        <v>2487</v>
      </c>
      <c r="B1248" s="9" t="s">
        <v>2488</v>
      </c>
      <c r="C1248" s="10">
        <v>26.15208</v>
      </c>
      <c r="D1248" s="9">
        <v>8.48</v>
      </c>
      <c r="E1248" s="9">
        <v>14</v>
      </c>
      <c r="F1248" s="9">
        <v>3</v>
      </c>
      <c r="G1248" s="11">
        <v>0.1057</v>
      </c>
      <c r="H1248" s="12">
        <v>1.0066</v>
      </c>
      <c r="I1248" s="12">
        <v>0.9106</v>
      </c>
      <c r="J1248" s="12">
        <v>0.78</v>
      </c>
      <c r="K1248" s="12">
        <v>1.2829</v>
      </c>
      <c r="L1248" s="12">
        <v>0.4912</v>
      </c>
      <c r="M1248" s="12">
        <v>1.64</v>
      </c>
      <c r="N1248" s="13">
        <f t="shared" si="38"/>
        <v>0.5274773512248194</v>
      </c>
      <c r="O1248" s="14">
        <f t="shared" si="39"/>
        <v>1.2657941569034556</v>
      </c>
    </row>
    <row r="1249" spans="1:15" ht="15">
      <c r="A1249" s="9" t="s">
        <v>2489</v>
      </c>
      <c r="B1249" s="9" t="s">
        <v>2490</v>
      </c>
      <c r="C1249" s="10">
        <v>28.80359</v>
      </c>
      <c r="D1249" s="9">
        <v>6.67</v>
      </c>
      <c r="E1249" s="9">
        <v>40</v>
      </c>
      <c r="F1249" s="9">
        <v>7</v>
      </c>
      <c r="G1249" s="11">
        <v>0.3031</v>
      </c>
      <c r="H1249" s="12">
        <v>0.9849</v>
      </c>
      <c r="I1249" s="12">
        <v>0.718</v>
      </c>
      <c r="J1249" s="12">
        <v>1.2748</v>
      </c>
      <c r="K1249" s="12">
        <v>1.6859</v>
      </c>
      <c r="L1249" s="12">
        <v>0.6129</v>
      </c>
      <c r="M1249" s="12">
        <v>1.4245</v>
      </c>
      <c r="N1249" s="13">
        <f t="shared" si="38"/>
        <v>0.5288373049348492</v>
      </c>
      <c r="O1249" s="14">
        <f t="shared" si="39"/>
        <v>1.2503945998589516</v>
      </c>
    </row>
    <row r="1250" spans="1:15" ht="15">
      <c r="A1250" s="9" t="s">
        <v>2491</v>
      </c>
      <c r="B1250" s="9" t="s">
        <v>2492</v>
      </c>
      <c r="C1250" s="10">
        <v>70.03735</v>
      </c>
      <c r="D1250" s="9">
        <v>5.48</v>
      </c>
      <c r="E1250" s="9">
        <v>508</v>
      </c>
      <c r="F1250" s="9">
        <v>32</v>
      </c>
      <c r="G1250" s="11">
        <v>0.6552</v>
      </c>
      <c r="H1250" s="12">
        <v>0.5965</v>
      </c>
      <c r="I1250" s="12">
        <v>0.4851</v>
      </c>
      <c r="J1250" s="12">
        <v>0.8354</v>
      </c>
      <c r="K1250" s="12">
        <v>1.0858</v>
      </c>
      <c r="L1250" s="12">
        <v>0.4621</v>
      </c>
      <c r="M1250" s="12">
        <v>0.7981</v>
      </c>
      <c r="N1250" s="13">
        <f t="shared" si="38"/>
        <v>0.5290831373392717</v>
      </c>
      <c r="O1250" s="14">
        <f t="shared" si="39"/>
        <v>1.2237871674491394</v>
      </c>
    </row>
    <row r="1251" spans="1:15" ht="15">
      <c r="A1251" s="9" t="s">
        <v>2493</v>
      </c>
      <c r="B1251" s="9" t="s">
        <v>2494</v>
      </c>
      <c r="C1251" s="10">
        <v>103.05637</v>
      </c>
      <c r="D1251" s="9">
        <v>5.25</v>
      </c>
      <c r="E1251" s="9">
        <v>396</v>
      </c>
      <c r="F1251" s="9">
        <v>34</v>
      </c>
      <c r="G1251" s="11">
        <v>0.4383</v>
      </c>
      <c r="H1251" s="12">
        <v>0.9045</v>
      </c>
      <c r="I1251" s="12">
        <v>1.0373</v>
      </c>
      <c r="J1251" s="12">
        <v>2.4617</v>
      </c>
      <c r="K1251" s="12">
        <v>1.2989</v>
      </c>
      <c r="L1251" s="12">
        <v>1.0235</v>
      </c>
      <c r="M1251" s="12">
        <v>1.037</v>
      </c>
      <c r="N1251" s="13">
        <f t="shared" si="38"/>
        <v>0.5296921809472867</v>
      </c>
      <c r="O1251" s="14">
        <f t="shared" si="39"/>
        <v>0.7628931531736118</v>
      </c>
    </row>
    <row r="1252" spans="1:15" ht="15">
      <c r="A1252" s="9" t="s">
        <v>2495</v>
      </c>
      <c r="B1252" s="9" t="s">
        <v>2496</v>
      </c>
      <c r="C1252" s="10">
        <v>21.51159</v>
      </c>
      <c r="D1252" s="9">
        <v>5.54</v>
      </c>
      <c r="E1252" s="9">
        <v>43</v>
      </c>
      <c r="F1252" s="9">
        <v>6</v>
      </c>
      <c r="G1252" s="11">
        <v>0.3889</v>
      </c>
      <c r="H1252" s="12">
        <v>2.2839</v>
      </c>
      <c r="I1252" s="12">
        <v>0.2249</v>
      </c>
      <c r="J1252" s="12">
        <v>0.2916</v>
      </c>
      <c r="K1252" s="12">
        <v>0.5656</v>
      </c>
      <c r="L1252" s="12">
        <v>0.2817</v>
      </c>
      <c r="M1252" s="12">
        <v>0.5585</v>
      </c>
      <c r="N1252" s="13">
        <f t="shared" si="38"/>
        <v>0.5328574838859356</v>
      </c>
      <c r="O1252" s="14">
        <f t="shared" si="39"/>
        <v>0.5019997143265248</v>
      </c>
    </row>
    <row r="1253" spans="1:15" ht="15">
      <c r="A1253" s="9" t="s">
        <v>2497</v>
      </c>
      <c r="B1253" s="9" t="s">
        <v>2498</v>
      </c>
      <c r="C1253" s="10">
        <v>19.25768</v>
      </c>
      <c r="D1253" s="9">
        <v>9.41</v>
      </c>
      <c r="E1253" s="9">
        <v>8</v>
      </c>
      <c r="F1253" s="9">
        <v>2</v>
      </c>
      <c r="G1253" s="11">
        <v>0.1629</v>
      </c>
      <c r="H1253" s="12">
        <v>0.9245</v>
      </c>
      <c r="I1253" s="12">
        <v>0.7648</v>
      </c>
      <c r="J1253" s="12">
        <v>1.0785</v>
      </c>
      <c r="K1253" s="12">
        <v>0.9571</v>
      </c>
      <c r="L1253" s="12">
        <v>0.6191</v>
      </c>
      <c r="M1253" s="12">
        <v>2.1752</v>
      </c>
      <c r="N1253" s="13">
        <f t="shared" si="38"/>
        <v>0.5330120383876955</v>
      </c>
      <c r="O1253" s="14">
        <f t="shared" si="39"/>
        <v>1.355372498012862</v>
      </c>
    </row>
    <row r="1254" spans="1:15" ht="15">
      <c r="A1254" s="9" t="s">
        <v>2499</v>
      </c>
      <c r="B1254" s="9" t="s">
        <v>2500</v>
      </c>
      <c r="C1254" s="10">
        <v>70.28759</v>
      </c>
      <c r="D1254" s="9">
        <v>5.29</v>
      </c>
      <c r="E1254" s="9">
        <v>81</v>
      </c>
      <c r="F1254" s="9">
        <v>16</v>
      </c>
      <c r="G1254" s="11">
        <v>0.311</v>
      </c>
      <c r="H1254" s="12">
        <v>2.7749</v>
      </c>
      <c r="I1254" s="12">
        <v>1.7432</v>
      </c>
      <c r="J1254" s="12">
        <v>0.7028</v>
      </c>
      <c r="K1254" s="12">
        <v>1.4536</v>
      </c>
      <c r="L1254" s="12">
        <v>1.091</v>
      </c>
      <c r="M1254" s="12">
        <v>1.433</v>
      </c>
      <c r="N1254" s="13">
        <f t="shared" si="38"/>
        <v>0.5339207345345461</v>
      </c>
      <c r="O1254" s="14">
        <f t="shared" si="39"/>
        <v>0.7618609818230573</v>
      </c>
    </row>
    <row r="1255" spans="1:15" ht="15">
      <c r="A1255" s="9" t="s">
        <v>2501</v>
      </c>
      <c r="B1255" s="9" t="s">
        <v>2502</v>
      </c>
      <c r="C1255" s="10">
        <v>26.92241</v>
      </c>
      <c r="D1255" s="9">
        <v>5.09</v>
      </c>
      <c r="E1255" s="9">
        <v>61</v>
      </c>
      <c r="F1255" s="9">
        <v>9</v>
      </c>
      <c r="G1255" s="11">
        <v>0.5436</v>
      </c>
      <c r="H1255" s="12">
        <v>1.4389</v>
      </c>
      <c r="I1255" s="12">
        <v>0.7519</v>
      </c>
      <c r="J1255" s="12">
        <v>0.5675</v>
      </c>
      <c r="K1255" s="12">
        <v>1.7396</v>
      </c>
      <c r="L1255" s="12">
        <v>0.6022</v>
      </c>
      <c r="M1255" s="12">
        <v>1.2781</v>
      </c>
      <c r="N1255" s="13">
        <f t="shared" si="38"/>
        <v>0.5349037656278992</v>
      </c>
      <c r="O1255" s="14">
        <f t="shared" si="39"/>
        <v>1.3123663125838378</v>
      </c>
    </row>
    <row r="1256" spans="1:15" ht="15">
      <c r="A1256" s="9" t="s">
        <v>2503</v>
      </c>
      <c r="B1256" s="9" t="s">
        <v>2504</v>
      </c>
      <c r="C1256" s="10">
        <v>67.20825</v>
      </c>
      <c r="D1256" s="9">
        <v>5.54</v>
      </c>
      <c r="E1256" s="9">
        <v>7</v>
      </c>
      <c r="F1256" s="9">
        <v>2</v>
      </c>
      <c r="G1256" s="11">
        <v>0.0406</v>
      </c>
      <c r="H1256" s="12">
        <v>1.3937</v>
      </c>
      <c r="I1256" s="12">
        <v>0.8934</v>
      </c>
      <c r="J1256" s="12">
        <v>0.9727</v>
      </c>
      <c r="K1256" s="12">
        <v>0.8579</v>
      </c>
      <c r="L1256" s="12">
        <v>1.0546</v>
      </c>
      <c r="M1256" s="12">
        <v>2.3454</v>
      </c>
      <c r="N1256" s="13">
        <f t="shared" si="38"/>
        <v>0.5357257323905085</v>
      </c>
      <c r="O1256" s="14">
        <f t="shared" si="39"/>
        <v>1.3061844284925457</v>
      </c>
    </row>
    <row r="1257" spans="1:15" ht="15">
      <c r="A1257" s="9" t="s">
        <v>2505</v>
      </c>
      <c r="B1257" s="9" t="s">
        <v>2506</v>
      </c>
      <c r="C1257" s="10">
        <v>21.7679</v>
      </c>
      <c r="D1257" s="9">
        <v>5.83</v>
      </c>
      <c r="E1257" s="9">
        <v>44</v>
      </c>
      <c r="F1257" s="9">
        <v>7</v>
      </c>
      <c r="G1257" s="11">
        <v>0.4922</v>
      </c>
      <c r="H1257" s="12">
        <v>1.0956</v>
      </c>
      <c r="I1257" s="12">
        <v>0.8694</v>
      </c>
      <c r="J1257" s="12">
        <v>0.9564</v>
      </c>
      <c r="K1257" s="12">
        <v>1.2449</v>
      </c>
      <c r="L1257" s="12">
        <v>0.7627</v>
      </c>
      <c r="M1257" s="12">
        <v>1.2769</v>
      </c>
      <c r="N1257" s="13">
        <f t="shared" si="38"/>
        <v>0.5357863672124141</v>
      </c>
      <c r="O1257" s="14">
        <f t="shared" si="39"/>
        <v>1.1242897241048813</v>
      </c>
    </row>
    <row r="1258" spans="1:15" ht="15">
      <c r="A1258" s="9" t="s">
        <v>2507</v>
      </c>
      <c r="B1258" s="9" t="s">
        <v>2508</v>
      </c>
      <c r="C1258" s="10">
        <v>61.6397</v>
      </c>
      <c r="D1258" s="9">
        <v>8.6</v>
      </c>
      <c r="E1258" s="9">
        <v>8</v>
      </c>
      <c r="F1258" s="9">
        <v>3</v>
      </c>
      <c r="G1258" s="11">
        <v>0.0559</v>
      </c>
      <c r="H1258" s="12">
        <v>1.4925</v>
      </c>
      <c r="I1258" s="12">
        <v>0.4959</v>
      </c>
      <c r="J1258" s="12">
        <v>0.5825</v>
      </c>
      <c r="K1258" s="12">
        <v>1.0835</v>
      </c>
      <c r="L1258" s="12">
        <v>0.4833</v>
      </c>
      <c r="M1258" s="12">
        <v>2.227</v>
      </c>
      <c r="N1258" s="13">
        <f t="shared" si="38"/>
        <v>0.5358729448509824</v>
      </c>
      <c r="O1258" s="14">
        <f t="shared" si="39"/>
        <v>1.4756699988330935</v>
      </c>
    </row>
    <row r="1259" spans="1:15" ht="15">
      <c r="A1259" s="9" t="s">
        <v>2509</v>
      </c>
      <c r="B1259" s="9" t="s">
        <v>2510</v>
      </c>
      <c r="C1259" s="10">
        <v>34.36224</v>
      </c>
      <c r="D1259" s="9">
        <v>9.73</v>
      </c>
      <c r="E1259" s="9">
        <v>8</v>
      </c>
      <c r="F1259" s="9">
        <v>2</v>
      </c>
      <c r="G1259" s="11">
        <v>0.0943</v>
      </c>
      <c r="H1259" s="12">
        <v>1.4336</v>
      </c>
      <c r="I1259" s="12">
        <v>0.8295</v>
      </c>
      <c r="J1259" s="12">
        <v>0.8072</v>
      </c>
      <c r="K1259" s="12">
        <v>1.1837</v>
      </c>
      <c r="L1259" s="12">
        <v>0.8033</v>
      </c>
      <c r="M1259" s="12">
        <v>1.8046</v>
      </c>
      <c r="N1259" s="13">
        <f t="shared" si="38"/>
        <v>0.5372610312132258</v>
      </c>
      <c r="O1259" s="14">
        <f t="shared" si="39"/>
        <v>1.2349281829137218</v>
      </c>
    </row>
    <row r="1260" spans="1:15" ht="15">
      <c r="A1260" s="9" t="s">
        <v>2511</v>
      </c>
      <c r="B1260" s="9" t="s">
        <v>2512</v>
      </c>
      <c r="C1260" s="10">
        <v>30.77744</v>
      </c>
      <c r="D1260" s="9">
        <v>5.56</v>
      </c>
      <c r="E1260" s="9">
        <v>230</v>
      </c>
      <c r="F1260" s="9">
        <v>25</v>
      </c>
      <c r="G1260" s="11">
        <v>0.7154</v>
      </c>
      <c r="H1260" s="12">
        <v>1.4174</v>
      </c>
      <c r="I1260" s="12">
        <v>1.8129</v>
      </c>
      <c r="J1260" s="12">
        <v>0.9251</v>
      </c>
      <c r="K1260" s="12">
        <v>0.7407</v>
      </c>
      <c r="L1260" s="12">
        <v>1.7399</v>
      </c>
      <c r="M1260" s="12">
        <v>0.8591</v>
      </c>
      <c r="N1260" s="13">
        <f t="shared" si="38"/>
        <v>0.540248859926584</v>
      </c>
      <c r="O1260" s="14">
        <f t="shared" si="39"/>
        <v>0.803701208066612</v>
      </c>
    </row>
    <row r="1261" spans="1:15" ht="15">
      <c r="A1261" s="9" t="s">
        <v>2513</v>
      </c>
      <c r="B1261" s="9" t="s">
        <v>2514</v>
      </c>
      <c r="C1261" s="10">
        <v>57.0514</v>
      </c>
      <c r="D1261" s="9">
        <v>8.77</v>
      </c>
      <c r="E1261" s="9">
        <v>1</v>
      </c>
      <c r="F1261" s="9">
        <v>1</v>
      </c>
      <c r="G1261" s="11">
        <v>0.0196</v>
      </c>
      <c r="H1261" s="12">
        <v>1.3225</v>
      </c>
      <c r="I1261" s="12">
        <v>1.2319</v>
      </c>
      <c r="J1261" s="12">
        <v>5.4108</v>
      </c>
      <c r="K1261" s="12">
        <v>1.4271</v>
      </c>
      <c r="L1261" s="12">
        <v>1.5056</v>
      </c>
      <c r="M1261" s="12">
        <v>2.2256</v>
      </c>
      <c r="N1261" s="13">
        <f t="shared" si="38"/>
        <v>0.540892565218861</v>
      </c>
      <c r="O1261" s="14">
        <f t="shared" si="39"/>
        <v>0.6476045799226636</v>
      </c>
    </row>
    <row r="1262" spans="1:15" ht="15">
      <c r="A1262" s="9" t="s">
        <v>2515</v>
      </c>
      <c r="B1262" s="9" t="s">
        <v>2516</v>
      </c>
      <c r="C1262" s="10">
        <v>65.17265</v>
      </c>
      <c r="D1262" s="9">
        <v>4.96</v>
      </c>
      <c r="E1262" s="9">
        <v>6</v>
      </c>
      <c r="F1262" s="9">
        <v>3</v>
      </c>
      <c r="G1262" s="11">
        <v>0.0515</v>
      </c>
      <c r="H1262" s="12">
        <v>1.3129</v>
      </c>
      <c r="I1262" s="12">
        <v>0.8507</v>
      </c>
      <c r="J1262" s="12">
        <v>1.3265</v>
      </c>
      <c r="K1262" s="12">
        <v>1.0403</v>
      </c>
      <c r="L1262" s="12">
        <v>1.1889</v>
      </c>
      <c r="M1262" s="12">
        <v>1.8441</v>
      </c>
      <c r="N1262" s="13">
        <f t="shared" si="38"/>
        <v>0.5423599240216993</v>
      </c>
      <c r="O1262" s="14">
        <f t="shared" si="39"/>
        <v>1.1671012291911407</v>
      </c>
    </row>
    <row r="1263" spans="1:15" ht="15">
      <c r="A1263" s="9" t="s">
        <v>2517</v>
      </c>
      <c r="B1263" s="9" t="s">
        <v>2518</v>
      </c>
      <c r="C1263" s="10">
        <v>44.55172</v>
      </c>
      <c r="D1263" s="9">
        <v>6.1</v>
      </c>
      <c r="E1263" s="9">
        <v>117</v>
      </c>
      <c r="F1263" s="9">
        <v>11</v>
      </c>
      <c r="G1263" s="11">
        <v>0.3228</v>
      </c>
      <c r="H1263" s="12">
        <v>1.4023</v>
      </c>
      <c r="I1263" s="12">
        <v>0.9259</v>
      </c>
      <c r="J1263" s="12">
        <v>0.4787</v>
      </c>
      <c r="K1263" s="12">
        <v>2.1882</v>
      </c>
      <c r="L1263" s="12">
        <v>0.7543</v>
      </c>
      <c r="M1263" s="12">
        <v>0.9129</v>
      </c>
      <c r="N1263" s="13">
        <f t="shared" si="38"/>
        <v>0.5430348396425813</v>
      </c>
      <c r="O1263" s="14">
        <f t="shared" si="39"/>
        <v>1.3735437671452493</v>
      </c>
    </row>
    <row r="1264" spans="1:15" ht="15">
      <c r="A1264" s="9" t="s">
        <v>2519</v>
      </c>
      <c r="B1264" s="9" t="s">
        <v>2520</v>
      </c>
      <c r="C1264" s="10">
        <v>78.97278999999999</v>
      </c>
      <c r="D1264" s="9">
        <v>6.62</v>
      </c>
      <c r="E1264" s="9">
        <v>31</v>
      </c>
      <c r="F1264" s="9">
        <v>9</v>
      </c>
      <c r="G1264" s="11">
        <v>0.1181</v>
      </c>
      <c r="H1264" s="12">
        <v>0.8512</v>
      </c>
      <c r="I1264" s="12">
        <v>0.7088</v>
      </c>
      <c r="J1264" s="12">
        <v>0.9552</v>
      </c>
      <c r="K1264" s="12">
        <v>1.1056</v>
      </c>
      <c r="L1264" s="12">
        <v>0.4947</v>
      </c>
      <c r="M1264" s="12">
        <v>1.5279</v>
      </c>
      <c r="N1264" s="13">
        <f t="shared" si="38"/>
        <v>0.5437123351239868</v>
      </c>
      <c r="O1264" s="14">
        <f t="shared" si="39"/>
        <v>1.2437181933842236</v>
      </c>
    </row>
    <row r="1265" spans="1:15" ht="15">
      <c r="A1265" s="9" t="s">
        <v>2521</v>
      </c>
      <c r="B1265" s="9" t="s">
        <v>2522</v>
      </c>
      <c r="C1265" s="10">
        <v>38.88951</v>
      </c>
      <c r="D1265" s="9">
        <v>4.86</v>
      </c>
      <c r="E1265" s="9">
        <v>10</v>
      </c>
      <c r="F1265" s="9">
        <v>3</v>
      </c>
      <c r="G1265" s="11">
        <v>0.0937</v>
      </c>
      <c r="H1265" s="12">
        <v>1.026</v>
      </c>
      <c r="I1265" s="12">
        <v>0.827</v>
      </c>
      <c r="J1265" s="12">
        <v>0.5374</v>
      </c>
      <c r="K1265" s="12">
        <v>0.9625</v>
      </c>
      <c r="L1265" s="12">
        <v>0.55</v>
      </c>
      <c r="M1265" s="12">
        <v>1.4847</v>
      </c>
      <c r="N1265" s="13">
        <f t="shared" si="38"/>
        <v>0.54397488848364</v>
      </c>
      <c r="O1265" s="14">
        <f t="shared" si="39"/>
        <v>1.2538487282463187</v>
      </c>
    </row>
    <row r="1266" spans="1:15" ht="15">
      <c r="A1266" s="9" t="s">
        <v>2523</v>
      </c>
      <c r="B1266" s="9" t="s">
        <v>2524</v>
      </c>
      <c r="C1266" s="10">
        <v>12.63992</v>
      </c>
      <c r="D1266" s="9">
        <v>7.92</v>
      </c>
      <c r="E1266" s="9">
        <v>18</v>
      </c>
      <c r="F1266" s="9">
        <v>3</v>
      </c>
      <c r="G1266" s="11">
        <v>0.2982</v>
      </c>
      <c r="H1266" s="12">
        <v>1.2595</v>
      </c>
      <c r="I1266" s="12">
        <v>1.0217</v>
      </c>
      <c r="J1266" s="12">
        <v>1.241</v>
      </c>
      <c r="K1266" s="12">
        <v>0.7439</v>
      </c>
      <c r="L1266" s="12">
        <v>1.468</v>
      </c>
      <c r="M1266" s="12">
        <v>0.8333</v>
      </c>
      <c r="N1266" s="13">
        <f t="shared" si="38"/>
        <v>0.544490675813599</v>
      </c>
      <c r="O1266" s="14">
        <f t="shared" si="39"/>
        <v>0.8645732780648457</v>
      </c>
    </row>
    <row r="1267" spans="1:15" ht="15">
      <c r="A1267" s="9" t="s">
        <v>2525</v>
      </c>
      <c r="B1267" s="9" t="s">
        <v>2526</v>
      </c>
      <c r="C1267" s="10">
        <v>28.68354</v>
      </c>
      <c r="D1267" s="9">
        <v>4.61</v>
      </c>
      <c r="E1267" s="9">
        <v>46</v>
      </c>
      <c r="F1267" s="9">
        <v>4</v>
      </c>
      <c r="G1267" s="11">
        <v>0.1734</v>
      </c>
      <c r="H1267" s="12">
        <v>0.4405</v>
      </c>
      <c r="I1267" s="12">
        <v>1.0223</v>
      </c>
      <c r="J1267" s="12">
        <v>3.1977</v>
      </c>
      <c r="K1267" s="12">
        <v>1.1489</v>
      </c>
      <c r="L1267" s="12">
        <v>0.8218</v>
      </c>
      <c r="M1267" s="12">
        <v>1.0192</v>
      </c>
      <c r="N1267" s="13">
        <f t="shared" si="38"/>
        <v>0.5456451656181217</v>
      </c>
      <c r="O1267" s="14">
        <f t="shared" si="39"/>
        <v>0.6415406072309837</v>
      </c>
    </row>
    <row r="1268" spans="1:15" ht="15">
      <c r="A1268" s="9" t="s">
        <v>2527</v>
      </c>
      <c r="B1268" s="9" t="s">
        <v>2528</v>
      </c>
      <c r="C1268" s="10">
        <v>77.13824000000001</v>
      </c>
      <c r="D1268" s="9">
        <v>5.12</v>
      </c>
      <c r="E1268" s="9">
        <v>23</v>
      </c>
      <c r="F1268" s="9">
        <v>4</v>
      </c>
      <c r="G1268" s="11">
        <v>0.0853</v>
      </c>
      <c r="H1268" s="12">
        <v>0.6239</v>
      </c>
      <c r="I1268" s="12">
        <v>0.814</v>
      </c>
      <c r="J1268" s="12">
        <v>3.2229</v>
      </c>
      <c r="K1268" s="12">
        <v>0.8784</v>
      </c>
      <c r="L1268" s="12">
        <v>1.0803</v>
      </c>
      <c r="M1268" s="12">
        <v>1.0463</v>
      </c>
      <c r="N1268" s="13">
        <f t="shared" si="38"/>
        <v>0.546468346960137</v>
      </c>
      <c r="O1268" s="14">
        <f t="shared" si="39"/>
        <v>0.6447391005835907</v>
      </c>
    </row>
    <row r="1269" spans="1:15" ht="15">
      <c r="A1269" s="9" t="s">
        <v>2529</v>
      </c>
      <c r="B1269" s="9" t="s">
        <v>2530</v>
      </c>
      <c r="C1269" s="10">
        <v>41.04562</v>
      </c>
      <c r="D1269" s="9">
        <v>8.79</v>
      </c>
      <c r="E1269" s="9">
        <v>2</v>
      </c>
      <c r="F1269" s="9">
        <v>2</v>
      </c>
      <c r="G1269" s="11">
        <v>0.0507</v>
      </c>
      <c r="H1269" s="12">
        <v>1.2464</v>
      </c>
      <c r="I1269" s="12">
        <v>1.1837</v>
      </c>
      <c r="J1269" s="12">
        <v>1.1148</v>
      </c>
      <c r="K1269" s="12">
        <v>0.9531</v>
      </c>
      <c r="L1269" s="12">
        <v>0.867</v>
      </c>
      <c r="M1269" s="12">
        <v>1.3943</v>
      </c>
      <c r="N1269" s="13">
        <f t="shared" si="38"/>
        <v>0.5470633784655696</v>
      </c>
      <c r="O1269" s="14">
        <f t="shared" si="39"/>
        <v>0.906767468757934</v>
      </c>
    </row>
    <row r="1270" spans="1:15" ht="15">
      <c r="A1270" s="9" t="s">
        <v>2531</v>
      </c>
      <c r="B1270" s="9" t="s">
        <v>2532</v>
      </c>
      <c r="C1270" s="10">
        <v>16.05529</v>
      </c>
      <c r="D1270" s="9">
        <v>7.84</v>
      </c>
      <c r="E1270" s="9">
        <v>595</v>
      </c>
      <c r="F1270" s="9">
        <v>13</v>
      </c>
      <c r="G1270" s="11">
        <v>0.8844</v>
      </c>
      <c r="H1270" s="12">
        <v>0.8572</v>
      </c>
      <c r="I1270" s="12">
        <v>1.5151</v>
      </c>
      <c r="J1270" s="12">
        <v>0.6915</v>
      </c>
      <c r="K1270" s="12">
        <v>0.5061</v>
      </c>
      <c r="L1270" s="12">
        <v>2.6413</v>
      </c>
      <c r="M1270" s="12">
        <v>1.2444</v>
      </c>
      <c r="N1270" s="13">
        <f t="shared" si="38"/>
        <v>0.5475903638851043</v>
      </c>
      <c r="O1270" s="14">
        <f t="shared" si="39"/>
        <v>1.4334486585286246</v>
      </c>
    </row>
    <row r="1271" spans="1:15" ht="15">
      <c r="A1271" s="9" t="s">
        <v>2533</v>
      </c>
      <c r="B1271" s="9" t="s">
        <v>2534</v>
      </c>
      <c r="C1271" s="10">
        <v>14.99695</v>
      </c>
      <c r="D1271" s="9">
        <v>6.44</v>
      </c>
      <c r="E1271" s="9">
        <v>4</v>
      </c>
      <c r="F1271" s="9">
        <v>2</v>
      </c>
      <c r="G1271" s="11">
        <v>0.1783</v>
      </c>
      <c r="H1271" s="12">
        <v>3.9587</v>
      </c>
      <c r="I1271" s="12">
        <v>0.7815</v>
      </c>
      <c r="J1271" s="12">
        <v>0.8838</v>
      </c>
      <c r="K1271" s="12">
        <v>0.8265</v>
      </c>
      <c r="L1271" s="12">
        <v>1.5532</v>
      </c>
      <c r="M1271" s="12">
        <v>1.1537</v>
      </c>
      <c r="N1271" s="13">
        <f t="shared" si="38"/>
        <v>0.5480379358577674</v>
      </c>
      <c r="O1271" s="14">
        <f t="shared" si="39"/>
        <v>0.6282716927453769</v>
      </c>
    </row>
    <row r="1272" spans="1:15" ht="15">
      <c r="A1272" s="9" t="s">
        <v>2535</v>
      </c>
      <c r="B1272" s="9" t="s">
        <v>2536</v>
      </c>
      <c r="C1272" s="10">
        <v>99.96601</v>
      </c>
      <c r="D1272" s="9">
        <v>5.71</v>
      </c>
      <c r="E1272" s="9">
        <v>26</v>
      </c>
      <c r="F1272" s="9">
        <v>5</v>
      </c>
      <c r="G1272" s="11">
        <v>0.0682</v>
      </c>
      <c r="H1272" s="12">
        <v>1.136</v>
      </c>
      <c r="I1272" s="12">
        <v>1.1924</v>
      </c>
      <c r="J1272" s="12">
        <v>0.4562</v>
      </c>
      <c r="K1272" s="12">
        <v>1.4059</v>
      </c>
      <c r="L1272" s="12">
        <v>0.5493</v>
      </c>
      <c r="M1272" s="12">
        <v>1.6224</v>
      </c>
      <c r="N1272" s="13">
        <f t="shared" si="38"/>
        <v>0.5487385214926828</v>
      </c>
      <c r="O1272" s="14">
        <f t="shared" si="39"/>
        <v>1.2847805788982263</v>
      </c>
    </row>
    <row r="1273" spans="1:15" ht="15">
      <c r="A1273" s="9" t="s">
        <v>2537</v>
      </c>
      <c r="B1273" s="9" t="s">
        <v>2538</v>
      </c>
      <c r="C1273" s="10">
        <v>40.53875</v>
      </c>
      <c r="D1273" s="9">
        <v>6.09</v>
      </c>
      <c r="E1273" s="9">
        <v>30</v>
      </c>
      <c r="F1273" s="9">
        <v>4</v>
      </c>
      <c r="G1273" s="11">
        <v>0.1436</v>
      </c>
      <c r="H1273" s="12">
        <v>1.7456</v>
      </c>
      <c r="I1273" s="12">
        <v>0.8369</v>
      </c>
      <c r="J1273" s="12">
        <v>0.6357</v>
      </c>
      <c r="K1273" s="12">
        <v>1.2644</v>
      </c>
      <c r="L1273" s="12">
        <v>0.8633</v>
      </c>
      <c r="M1273" s="12">
        <v>2.0297</v>
      </c>
      <c r="N1273" s="13">
        <f t="shared" si="38"/>
        <v>0.5524708399876894</v>
      </c>
      <c r="O1273" s="14">
        <f t="shared" si="39"/>
        <v>1.2918401590951463</v>
      </c>
    </row>
    <row r="1274" spans="1:15" ht="15">
      <c r="A1274" s="9" t="s">
        <v>2539</v>
      </c>
      <c r="B1274" s="9" t="s">
        <v>2540</v>
      </c>
      <c r="C1274" s="10">
        <v>85.10367</v>
      </c>
      <c r="D1274" s="9">
        <v>4.85</v>
      </c>
      <c r="E1274" s="9">
        <v>16</v>
      </c>
      <c r="F1274" s="9">
        <v>5</v>
      </c>
      <c r="G1274" s="11">
        <v>0.1031</v>
      </c>
      <c r="H1274" s="12">
        <v>1.0014</v>
      </c>
      <c r="I1274" s="12">
        <v>0.7796</v>
      </c>
      <c r="J1274" s="12">
        <v>0.7887</v>
      </c>
      <c r="K1274" s="12">
        <v>1.7326</v>
      </c>
      <c r="L1274" s="12">
        <v>0.4516</v>
      </c>
      <c r="M1274" s="12">
        <v>1.1148</v>
      </c>
      <c r="N1274" s="13">
        <f t="shared" si="38"/>
        <v>0.5540606274253481</v>
      </c>
      <c r="O1274" s="14">
        <f t="shared" si="39"/>
        <v>1.2838074483402728</v>
      </c>
    </row>
    <row r="1275" spans="1:15" ht="15">
      <c r="A1275" s="9" t="s">
        <v>2541</v>
      </c>
      <c r="B1275" s="9" t="s">
        <v>2542</v>
      </c>
      <c r="C1275" s="10">
        <v>19.576490000000003</v>
      </c>
      <c r="D1275" s="9">
        <v>9.52</v>
      </c>
      <c r="E1275" s="9">
        <v>24</v>
      </c>
      <c r="F1275" s="9">
        <v>5</v>
      </c>
      <c r="G1275" s="11">
        <v>0.3077</v>
      </c>
      <c r="H1275" s="12">
        <v>1.2014</v>
      </c>
      <c r="I1275" s="12">
        <v>0.9142</v>
      </c>
      <c r="J1275" s="12">
        <v>0.7731</v>
      </c>
      <c r="K1275" s="12">
        <v>1.2366</v>
      </c>
      <c r="L1275" s="12">
        <v>0.6837</v>
      </c>
      <c r="M1275" s="12">
        <v>1.4875</v>
      </c>
      <c r="N1275" s="13">
        <f t="shared" si="38"/>
        <v>0.5548070973795292</v>
      </c>
      <c r="O1275" s="14">
        <f t="shared" si="39"/>
        <v>1.1797002111676533</v>
      </c>
    </row>
    <row r="1276" spans="1:15" ht="15">
      <c r="A1276" s="9" t="s">
        <v>2543</v>
      </c>
      <c r="B1276" s="9" t="s">
        <v>2544</v>
      </c>
      <c r="C1276" s="10">
        <v>24.741400000000002</v>
      </c>
      <c r="D1276" s="9">
        <v>5.39</v>
      </c>
      <c r="E1276" s="9">
        <v>138</v>
      </c>
      <c r="F1276" s="9">
        <v>8</v>
      </c>
      <c r="G1276" s="11">
        <v>0.4397</v>
      </c>
      <c r="H1276" s="12">
        <v>1.4351</v>
      </c>
      <c r="I1276" s="12">
        <v>1.2794</v>
      </c>
      <c r="J1276" s="12">
        <v>1.3045</v>
      </c>
      <c r="K1276" s="12">
        <v>0.5487</v>
      </c>
      <c r="L1276" s="12">
        <v>1.8658</v>
      </c>
      <c r="M1276" s="12">
        <v>0.8248</v>
      </c>
      <c r="N1276" s="13">
        <f t="shared" si="38"/>
        <v>0.5549611082276537</v>
      </c>
      <c r="O1276" s="14">
        <f t="shared" si="39"/>
        <v>0.8059965165464046</v>
      </c>
    </row>
    <row r="1277" spans="1:15" ht="15">
      <c r="A1277" s="9" t="s">
        <v>2545</v>
      </c>
      <c r="B1277" s="9" t="s">
        <v>2546</v>
      </c>
      <c r="C1277" s="10">
        <v>22.04</v>
      </c>
      <c r="D1277" s="9">
        <v>9.49</v>
      </c>
      <c r="E1277" s="9">
        <v>11</v>
      </c>
      <c r="F1277" s="9">
        <v>5</v>
      </c>
      <c r="G1277" s="11">
        <v>0.1932</v>
      </c>
      <c r="H1277" s="12">
        <v>0.9843</v>
      </c>
      <c r="I1277" s="12">
        <v>0.6278</v>
      </c>
      <c r="J1277" s="12">
        <v>0.6689</v>
      </c>
      <c r="K1277" s="12">
        <v>1.062</v>
      </c>
      <c r="L1277" s="12">
        <v>0.4223</v>
      </c>
      <c r="M1277" s="12">
        <v>1.383</v>
      </c>
      <c r="N1277" s="13">
        <f t="shared" si="38"/>
        <v>0.5553014881180316</v>
      </c>
      <c r="O1277" s="14">
        <f t="shared" si="39"/>
        <v>1.2570363875493207</v>
      </c>
    </row>
    <row r="1278" spans="1:15" ht="15">
      <c r="A1278" s="9" t="s">
        <v>2547</v>
      </c>
      <c r="B1278" s="9" t="s">
        <v>2548</v>
      </c>
      <c r="C1278" s="10">
        <v>26.32117</v>
      </c>
      <c r="D1278" s="9">
        <v>3.72</v>
      </c>
      <c r="E1278" s="9">
        <v>3</v>
      </c>
      <c r="F1278" s="9">
        <v>1</v>
      </c>
      <c r="G1278" s="11">
        <v>0.0485</v>
      </c>
      <c r="H1278" s="12">
        <v>1.3849</v>
      </c>
      <c r="I1278" s="12">
        <v>0.9119</v>
      </c>
      <c r="J1278" s="12">
        <v>0.329</v>
      </c>
      <c r="K1278" s="12">
        <v>0.8837</v>
      </c>
      <c r="L1278" s="12">
        <v>0.1061</v>
      </c>
      <c r="M1278" s="12">
        <v>4.0112</v>
      </c>
      <c r="N1278" s="13">
        <f t="shared" si="38"/>
        <v>0.5553946889404713</v>
      </c>
      <c r="O1278" s="14">
        <f t="shared" si="39"/>
        <v>1.9045624190722823</v>
      </c>
    </row>
    <row r="1279" spans="1:15" ht="15">
      <c r="A1279" s="9" t="s">
        <v>2549</v>
      </c>
      <c r="B1279" s="9" t="s">
        <v>2550</v>
      </c>
      <c r="C1279" s="10">
        <v>37.59607</v>
      </c>
      <c r="D1279" s="9">
        <v>5.58</v>
      </c>
      <c r="E1279" s="9">
        <v>13</v>
      </c>
      <c r="F1279" s="9">
        <v>6</v>
      </c>
      <c r="G1279" s="11">
        <v>0.2143</v>
      </c>
      <c r="H1279" s="12">
        <v>0.9277</v>
      </c>
      <c r="I1279" s="12">
        <v>0.613</v>
      </c>
      <c r="J1279" s="12">
        <v>0.9887</v>
      </c>
      <c r="K1279" s="12">
        <v>0.7331</v>
      </c>
      <c r="L1279" s="12">
        <v>0.9282</v>
      </c>
      <c r="M1279" s="12">
        <v>1.2207</v>
      </c>
      <c r="N1279" s="13">
        <f t="shared" si="38"/>
        <v>0.5564380928131922</v>
      </c>
      <c r="O1279" s="14">
        <f t="shared" si="39"/>
        <v>1.1394006483751087</v>
      </c>
    </row>
    <row r="1280" spans="1:15" ht="15">
      <c r="A1280" s="9" t="s">
        <v>2551</v>
      </c>
      <c r="B1280" s="9" t="s">
        <v>2552</v>
      </c>
      <c r="C1280" s="10">
        <v>17.48974</v>
      </c>
      <c r="D1280" s="9">
        <v>5.38</v>
      </c>
      <c r="E1280" s="9">
        <v>12</v>
      </c>
      <c r="F1280" s="9">
        <v>1</v>
      </c>
      <c r="G1280" s="11">
        <v>0.0833</v>
      </c>
      <c r="H1280" s="12">
        <v>0.8563</v>
      </c>
      <c r="I1280" s="12">
        <v>0.5181</v>
      </c>
      <c r="J1280" s="12">
        <v>0.7075</v>
      </c>
      <c r="K1280" s="12">
        <v>1.3417</v>
      </c>
      <c r="L1280" s="12">
        <v>0.4577</v>
      </c>
      <c r="M1280" s="12">
        <v>0.8106</v>
      </c>
      <c r="N1280" s="13">
        <f t="shared" si="38"/>
        <v>0.5568102608133869</v>
      </c>
      <c r="O1280" s="14">
        <f t="shared" si="39"/>
        <v>1.2536625198136317</v>
      </c>
    </row>
    <row r="1281" spans="1:15" ht="15">
      <c r="A1281" s="9" t="s">
        <v>2553</v>
      </c>
      <c r="B1281" s="9" t="s">
        <v>2554</v>
      </c>
      <c r="C1281" s="10">
        <v>57.10332</v>
      </c>
      <c r="D1281" s="9">
        <v>6.8</v>
      </c>
      <c r="E1281" s="9">
        <v>6</v>
      </c>
      <c r="F1281" s="9">
        <v>1</v>
      </c>
      <c r="G1281" s="11">
        <v>0.034</v>
      </c>
      <c r="H1281" s="12">
        <v>0.8875</v>
      </c>
      <c r="I1281" s="12">
        <v>1.1719</v>
      </c>
      <c r="J1281" s="12">
        <v>1.246</v>
      </c>
      <c r="K1281" s="12">
        <v>1.1264</v>
      </c>
      <c r="L1281" s="12">
        <v>1.9159</v>
      </c>
      <c r="M1281" s="12">
        <v>0.8931</v>
      </c>
      <c r="N1281" s="13">
        <f t="shared" si="38"/>
        <v>0.5570658834427662</v>
      </c>
      <c r="O1281" s="14">
        <f t="shared" si="39"/>
        <v>1.190597204574333</v>
      </c>
    </row>
    <row r="1282" spans="1:15" ht="15">
      <c r="A1282" s="9" t="s">
        <v>2555</v>
      </c>
      <c r="B1282" s="9" t="s">
        <v>2556</v>
      </c>
      <c r="C1282" s="10">
        <v>10.192290000000002</v>
      </c>
      <c r="D1282" s="9">
        <v>6.54</v>
      </c>
      <c r="E1282" s="9">
        <v>8</v>
      </c>
      <c r="F1282" s="9">
        <v>3</v>
      </c>
      <c r="G1282" s="11">
        <v>0.4302</v>
      </c>
      <c r="H1282" s="12">
        <v>1.5551</v>
      </c>
      <c r="I1282" s="12">
        <v>0.1295</v>
      </c>
      <c r="J1282" s="12">
        <v>0.5537</v>
      </c>
      <c r="K1282" s="12">
        <v>1.3982</v>
      </c>
      <c r="L1282" s="12">
        <v>0.2126</v>
      </c>
      <c r="M1282" s="12">
        <v>1.8739</v>
      </c>
      <c r="N1282" s="13">
        <f t="shared" si="38"/>
        <v>0.5575217760755592</v>
      </c>
      <c r="O1282" s="14">
        <f t="shared" si="39"/>
        <v>1.5568511817003978</v>
      </c>
    </row>
    <row r="1283" spans="1:15" ht="15">
      <c r="A1283" s="9" t="s">
        <v>2557</v>
      </c>
      <c r="B1283" s="9" t="s">
        <v>2558</v>
      </c>
      <c r="C1283" s="10">
        <v>37.37658999999999</v>
      </c>
      <c r="D1283" s="9">
        <v>5.6</v>
      </c>
      <c r="E1283" s="9">
        <v>32</v>
      </c>
      <c r="F1283" s="9">
        <v>7</v>
      </c>
      <c r="G1283" s="11">
        <v>0.2235</v>
      </c>
      <c r="H1283" s="12">
        <v>1.2661</v>
      </c>
      <c r="I1283" s="12">
        <v>0.904</v>
      </c>
      <c r="J1283" s="12">
        <v>1.3889</v>
      </c>
      <c r="K1283" s="12">
        <v>1.1762</v>
      </c>
      <c r="L1283" s="12">
        <v>0.765</v>
      </c>
      <c r="M1283" s="12">
        <v>1.2245</v>
      </c>
      <c r="N1283" s="13">
        <f aca="true" t="shared" si="40" ref="N1283:N1346">TTEST(H1283:J1283,K1283:M1283,2,2)</f>
        <v>0.5591141886312969</v>
      </c>
      <c r="O1283" s="14">
        <f aca="true" t="shared" si="41" ref="O1283:O1346">SUM(K1283:M1283)/SUM(H1283:J1283)</f>
        <v>0.8894914301770159</v>
      </c>
    </row>
    <row r="1284" spans="1:15" ht="15">
      <c r="A1284" s="9" t="s">
        <v>2559</v>
      </c>
      <c r="B1284" s="9" t="s">
        <v>2560</v>
      </c>
      <c r="C1284" s="10">
        <v>21.05652</v>
      </c>
      <c r="D1284" s="9">
        <v>7.01</v>
      </c>
      <c r="E1284" s="9">
        <v>107</v>
      </c>
      <c r="F1284" s="9">
        <v>11</v>
      </c>
      <c r="G1284" s="11">
        <v>0.7647</v>
      </c>
      <c r="H1284" s="12">
        <v>0.6079</v>
      </c>
      <c r="I1284" s="12">
        <v>0.5264</v>
      </c>
      <c r="J1284" s="12">
        <v>1.1422</v>
      </c>
      <c r="K1284" s="12">
        <v>0.4593</v>
      </c>
      <c r="L1284" s="12">
        <v>0.464</v>
      </c>
      <c r="M1284" s="12">
        <v>0.8946</v>
      </c>
      <c r="N1284" s="13">
        <f t="shared" si="40"/>
        <v>0.5604900659923262</v>
      </c>
      <c r="O1284" s="14">
        <f t="shared" si="41"/>
        <v>0.7985504063254995</v>
      </c>
    </row>
    <row r="1285" spans="1:15" ht="15">
      <c r="A1285" s="9" t="s">
        <v>2561</v>
      </c>
      <c r="B1285" s="9" t="s">
        <v>2562</v>
      </c>
      <c r="C1285" s="10">
        <v>34.83386</v>
      </c>
      <c r="D1285" s="9">
        <v>6.51</v>
      </c>
      <c r="E1285" s="9">
        <v>9</v>
      </c>
      <c r="F1285" s="9">
        <v>4</v>
      </c>
      <c r="G1285" s="11">
        <v>0.1132</v>
      </c>
      <c r="H1285" s="12">
        <v>1.1868</v>
      </c>
      <c r="I1285" s="12">
        <v>0.935</v>
      </c>
      <c r="J1285" s="12">
        <v>0.9503</v>
      </c>
      <c r="K1285" s="12">
        <v>1.0899</v>
      </c>
      <c r="L1285" s="12">
        <v>0.8914</v>
      </c>
      <c r="M1285" s="12">
        <v>1.425</v>
      </c>
      <c r="N1285" s="13">
        <f t="shared" si="40"/>
        <v>0.5606140273898665</v>
      </c>
      <c r="O1285" s="14">
        <f t="shared" si="41"/>
        <v>1.108785521304645</v>
      </c>
    </row>
    <row r="1286" spans="1:15" ht="15">
      <c r="A1286" s="9" t="s">
        <v>2563</v>
      </c>
      <c r="B1286" s="9" t="s">
        <v>2564</v>
      </c>
      <c r="C1286" s="10">
        <v>59.57763</v>
      </c>
      <c r="D1286" s="9">
        <v>7.09</v>
      </c>
      <c r="E1286" s="9">
        <v>36</v>
      </c>
      <c r="F1286" s="9">
        <v>4</v>
      </c>
      <c r="G1286" s="11">
        <v>0.101</v>
      </c>
      <c r="H1286" s="12">
        <v>1.3984</v>
      </c>
      <c r="I1286" s="12">
        <v>2.7272</v>
      </c>
      <c r="J1286" s="12">
        <v>1.1286</v>
      </c>
      <c r="K1286" s="12">
        <v>0.6939</v>
      </c>
      <c r="L1286" s="12">
        <v>2.3133</v>
      </c>
      <c r="M1286" s="12">
        <v>0.9007</v>
      </c>
      <c r="N1286" s="13">
        <f t="shared" si="40"/>
        <v>0.5612743472139717</v>
      </c>
      <c r="O1286" s="14">
        <f t="shared" si="41"/>
        <v>0.7437668912489055</v>
      </c>
    </row>
    <row r="1287" spans="1:15" ht="15">
      <c r="A1287" s="9" t="s">
        <v>2565</v>
      </c>
      <c r="B1287" s="9" t="s">
        <v>2566</v>
      </c>
      <c r="C1287" s="10">
        <v>101.79107</v>
      </c>
      <c r="D1287" s="9">
        <v>5.08</v>
      </c>
      <c r="E1287" s="9">
        <v>54</v>
      </c>
      <c r="F1287" s="9">
        <v>9</v>
      </c>
      <c r="G1287" s="11">
        <v>0.1427</v>
      </c>
      <c r="H1287" s="12">
        <v>0.8426</v>
      </c>
      <c r="I1287" s="12">
        <v>1.389</v>
      </c>
      <c r="J1287" s="12">
        <v>0.9784</v>
      </c>
      <c r="K1287" s="12">
        <v>0.5326</v>
      </c>
      <c r="L1287" s="12">
        <v>2.2107</v>
      </c>
      <c r="M1287" s="12">
        <v>1.438</v>
      </c>
      <c r="N1287" s="13">
        <f t="shared" si="40"/>
        <v>0.5614896416531212</v>
      </c>
      <c r="O1287" s="14">
        <f t="shared" si="41"/>
        <v>1.3025856697819314</v>
      </c>
    </row>
    <row r="1288" spans="1:15" ht="15">
      <c r="A1288" s="9" t="s">
        <v>2567</v>
      </c>
      <c r="B1288" s="9" t="s">
        <v>2568</v>
      </c>
      <c r="C1288" s="10">
        <v>11.750350000000001</v>
      </c>
      <c r="D1288" s="9">
        <v>5.81</v>
      </c>
      <c r="E1288" s="9">
        <v>4</v>
      </c>
      <c r="F1288" s="9">
        <v>1</v>
      </c>
      <c r="G1288" s="11">
        <v>0.1101</v>
      </c>
      <c r="H1288" s="12">
        <v>3.088</v>
      </c>
      <c r="I1288" s="12">
        <v>1.251</v>
      </c>
      <c r="J1288" s="12">
        <v>0.9444</v>
      </c>
      <c r="K1288" s="12">
        <v>1.343</v>
      </c>
      <c r="L1288" s="12">
        <v>1.004</v>
      </c>
      <c r="M1288" s="12">
        <v>1.6286</v>
      </c>
      <c r="N1288" s="13">
        <f t="shared" si="40"/>
        <v>0.5635750531041945</v>
      </c>
      <c r="O1288" s="14">
        <f t="shared" si="41"/>
        <v>0.7524700003785441</v>
      </c>
    </row>
    <row r="1289" spans="1:15" ht="15">
      <c r="A1289" s="9" t="s">
        <v>2569</v>
      </c>
      <c r="B1289" s="9" t="s">
        <v>2570</v>
      </c>
      <c r="C1289" s="10">
        <v>73.32075</v>
      </c>
      <c r="D1289" s="9">
        <v>7.61</v>
      </c>
      <c r="E1289" s="9">
        <v>44</v>
      </c>
      <c r="F1289" s="9">
        <v>8</v>
      </c>
      <c r="G1289" s="11">
        <v>0.1429</v>
      </c>
      <c r="H1289" s="12">
        <v>0.7503</v>
      </c>
      <c r="I1289" s="12">
        <v>0.7536</v>
      </c>
      <c r="J1289" s="12">
        <v>1.7326</v>
      </c>
      <c r="K1289" s="12">
        <v>0.7067</v>
      </c>
      <c r="L1289" s="12">
        <v>0.9794</v>
      </c>
      <c r="M1289" s="12">
        <v>0.916</v>
      </c>
      <c r="N1289" s="13">
        <f t="shared" si="40"/>
        <v>0.5644929953085984</v>
      </c>
      <c r="O1289" s="14">
        <f t="shared" si="41"/>
        <v>0.8039857871157114</v>
      </c>
    </row>
    <row r="1290" spans="1:15" ht="15">
      <c r="A1290" s="9" t="s">
        <v>2571</v>
      </c>
      <c r="B1290" s="9" t="s">
        <v>2572</v>
      </c>
      <c r="C1290" s="10">
        <v>40.7631</v>
      </c>
      <c r="D1290" s="9">
        <v>6.77</v>
      </c>
      <c r="E1290" s="9">
        <v>3</v>
      </c>
      <c r="F1290" s="9">
        <v>2</v>
      </c>
      <c r="G1290" s="11">
        <v>0.0486</v>
      </c>
      <c r="H1290" s="12">
        <v>0.9871</v>
      </c>
      <c r="I1290" s="12">
        <v>0.6486</v>
      </c>
      <c r="J1290" s="12">
        <v>0.6709</v>
      </c>
      <c r="K1290" s="12">
        <v>1.0526</v>
      </c>
      <c r="L1290" s="12">
        <v>0.4151</v>
      </c>
      <c r="M1290" s="12">
        <v>1.4253</v>
      </c>
      <c r="N1290" s="13">
        <f t="shared" si="40"/>
        <v>0.5679800200127227</v>
      </c>
      <c r="O1290" s="14">
        <f t="shared" si="41"/>
        <v>1.2542270007803693</v>
      </c>
    </row>
    <row r="1291" spans="1:15" ht="15">
      <c r="A1291" s="9" t="s">
        <v>2573</v>
      </c>
      <c r="B1291" s="9" t="s">
        <v>2574</v>
      </c>
      <c r="C1291" s="10">
        <v>20.862659999999998</v>
      </c>
      <c r="D1291" s="9">
        <v>10.84</v>
      </c>
      <c r="E1291" s="9">
        <v>14</v>
      </c>
      <c r="F1291" s="9">
        <v>2</v>
      </c>
      <c r="G1291" s="11">
        <v>0.1082</v>
      </c>
      <c r="H1291" s="12">
        <v>0.8767</v>
      </c>
      <c r="I1291" s="12">
        <v>0.8881</v>
      </c>
      <c r="J1291" s="12">
        <v>0.3799</v>
      </c>
      <c r="K1291" s="12">
        <v>0.5392</v>
      </c>
      <c r="L1291" s="12">
        <v>0.8054</v>
      </c>
      <c r="M1291" s="12">
        <v>1.3362</v>
      </c>
      <c r="N1291" s="13">
        <f t="shared" si="40"/>
        <v>0.5685465971417084</v>
      </c>
      <c r="O1291" s="14">
        <f t="shared" si="41"/>
        <v>1.249965030074136</v>
      </c>
    </row>
    <row r="1292" spans="1:15" ht="15">
      <c r="A1292" s="9" t="s">
        <v>2575</v>
      </c>
      <c r="B1292" s="9" t="s">
        <v>2576</v>
      </c>
      <c r="C1292" s="10">
        <v>33.817519999999995</v>
      </c>
      <c r="D1292" s="9">
        <v>8.79</v>
      </c>
      <c r="E1292" s="9">
        <v>3</v>
      </c>
      <c r="F1292" s="9">
        <v>1</v>
      </c>
      <c r="G1292" s="11">
        <v>0.0374</v>
      </c>
      <c r="H1292" s="12">
        <v>0.9999</v>
      </c>
      <c r="I1292" s="12">
        <v>0.9726</v>
      </c>
      <c r="J1292" s="12">
        <v>0.6889</v>
      </c>
      <c r="K1292" s="12">
        <v>0.9914</v>
      </c>
      <c r="L1292" s="12">
        <v>0.7995</v>
      </c>
      <c r="M1292" s="12">
        <v>1.1256</v>
      </c>
      <c r="N1292" s="13">
        <f t="shared" si="40"/>
        <v>0.5691284439557144</v>
      </c>
      <c r="O1292" s="14">
        <f t="shared" si="41"/>
        <v>1.0958518073194559</v>
      </c>
    </row>
    <row r="1293" spans="1:15" ht="15">
      <c r="A1293" s="9" t="s">
        <v>2577</v>
      </c>
      <c r="B1293" s="9" t="s">
        <v>2578</v>
      </c>
      <c r="C1293" s="10">
        <v>29.64352</v>
      </c>
      <c r="D1293" s="9">
        <v>5.66</v>
      </c>
      <c r="E1293" s="9">
        <v>11</v>
      </c>
      <c r="F1293" s="9">
        <v>4</v>
      </c>
      <c r="G1293" s="11">
        <v>0.1544</v>
      </c>
      <c r="H1293" s="12">
        <v>0.8749</v>
      </c>
      <c r="I1293" s="12">
        <v>0.8166</v>
      </c>
      <c r="J1293" s="12">
        <v>1.106</v>
      </c>
      <c r="K1293" s="12">
        <v>0.6953</v>
      </c>
      <c r="L1293" s="12">
        <v>0.59</v>
      </c>
      <c r="M1293" s="12">
        <v>1.1521</v>
      </c>
      <c r="N1293" s="13">
        <f t="shared" si="40"/>
        <v>0.569268847494847</v>
      </c>
      <c r="O1293" s="14">
        <f t="shared" si="41"/>
        <v>0.8712779267202858</v>
      </c>
    </row>
    <row r="1294" spans="1:15" ht="15">
      <c r="A1294" s="9" t="s">
        <v>2579</v>
      </c>
      <c r="B1294" s="9" t="s">
        <v>2580</v>
      </c>
      <c r="C1294" s="10">
        <v>25.02366</v>
      </c>
      <c r="D1294" s="9">
        <v>7.59</v>
      </c>
      <c r="E1294" s="9">
        <v>134</v>
      </c>
      <c r="F1294" s="9">
        <v>9</v>
      </c>
      <c r="G1294" s="11">
        <v>0.4873</v>
      </c>
      <c r="H1294" s="12">
        <v>1.2641</v>
      </c>
      <c r="I1294" s="12">
        <v>1.1816</v>
      </c>
      <c r="J1294" s="12">
        <v>1.2636</v>
      </c>
      <c r="K1294" s="12">
        <v>0.513</v>
      </c>
      <c r="L1294" s="12">
        <v>1.7067</v>
      </c>
      <c r="M1294" s="12">
        <v>0.8243</v>
      </c>
      <c r="N1294" s="13">
        <f t="shared" si="40"/>
        <v>0.5697164052632873</v>
      </c>
      <c r="O1294" s="14">
        <f t="shared" si="41"/>
        <v>0.8206400129404471</v>
      </c>
    </row>
    <row r="1295" spans="1:15" ht="15">
      <c r="A1295" s="9" t="s">
        <v>2581</v>
      </c>
      <c r="B1295" s="9" t="s">
        <v>2582</v>
      </c>
      <c r="C1295" s="10">
        <v>118.71399000000001</v>
      </c>
      <c r="D1295" s="9">
        <v>4.88</v>
      </c>
      <c r="E1295" s="9">
        <v>5</v>
      </c>
      <c r="F1295" s="9">
        <v>1</v>
      </c>
      <c r="G1295" s="11">
        <v>0.0102</v>
      </c>
      <c r="H1295" s="12">
        <v>1.2255</v>
      </c>
      <c r="I1295" s="12">
        <v>0.9977</v>
      </c>
      <c r="J1295" s="12">
        <v>0.6533</v>
      </c>
      <c r="K1295" s="12">
        <v>0.7732</v>
      </c>
      <c r="L1295" s="12">
        <v>2.1089</v>
      </c>
      <c r="M1295" s="12">
        <v>0.8536</v>
      </c>
      <c r="N1295" s="13">
        <f t="shared" si="40"/>
        <v>0.5699506087938735</v>
      </c>
      <c r="O1295" s="14">
        <f t="shared" si="41"/>
        <v>1.29869633234834</v>
      </c>
    </row>
    <row r="1296" spans="1:15" ht="15">
      <c r="A1296" s="9" t="s">
        <v>2583</v>
      </c>
      <c r="B1296" s="9" t="s">
        <v>2584</v>
      </c>
      <c r="C1296" s="10">
        <v>26.81915</v>
      </c>
      <c r="D1296" s="9">
        <v>8.72</v>
      </c>
      <c r="E1296" s="9">
        <v>14</v>
      </c>
      <c r="F1296" s="9">
        <v>3</v>
      </c>
      <c r="G1296" s="11">
        <v>0.144</v>
      </c>
      <c r="H1296" s="12">
        <v>1.951</v>
      </c>
      <c r="I1296" s="12">
        <v>1.0302</v>
      </c>
      <c r="J1296" s="12">
        <v>0.7404</v>
      </c>
      <c r="K1296" s="12">
        <v>2.9264</v>
      </c>
      <c r="L1296" s="12">
        <v>0.7117</v>
      </c>
      <c r="M1296" s="12">
        <v>1.462</v>
      </c>
      <c r="N1296" s="13">
        <f t="shared" si="40"/>
        <v>0.5711101121841209</v>
      </c>
      <c r="O1296" s="14">
        <f t="shared" si="41"/>
        <v>1.3704052020636284</v>
      </c>
    </row>
    <row r="1297" spans="1:15" ht="15">
      <c r="A1297" s="9" t="s">
        <v>2585</v>
      </c>
      <c r="B1297" s="9" t="s">
        <v>2586</v>
      </c>
      <c r="C1297" s="10">
        <v>575.95197</v>
      </c>
      <c r="D1297" s="9">
        <v>5.69</v>
      </c>
      <c r="E1297" s="9">
        <v>2</v>
      </c>
      <c r="F1297" s="9">
        <v>2</v>
      </c>
      <c r="G1297" s="11">
        <v>0.0044</v>
      </c>
      <c r="H1297" s="12">
        <v>1.7449</v>
      </c>
      <c r="I1297" s="12">
        <v>2.8717</v>
      </c>
      <c r="J1297" s="12">
        <v>0.8411</v>
      </c>
      <c r="K1297" s="12">
        <v>1.3537</v>
      </c>
      <c r="L1297" s="12">
        <v>1.3899</v>
      </c>
      <c r="M1297" s="12">
        <v>1.6189</v>
      </c>
      <c r="N1297" s="13">
        <f t="shared" si="40"/>
        <v>0.5715677438483733</v>
      </c>
      <c r="O1297" s="14">
        <f t="shared" si="41"/>
        <v>0.7993293878373674</v>
      </c>
    </row>
    <row r="1298" spans="1:15" ht="15">
      <c r="A1298" s="9" t="s">
        <v>2587</v>
      </c>
      <c r="B1298" s="9" t="s">
        <v>2588</v>
      </c>
      <c r="C1298" s="10">
        <v>36.567080000000004</v>
      </c>
      <c r="D1298" s="9">
        <v>5.35</v>
      </c>
      <c r="E1298" s="9">
        <v>1</v>
      </c>
      <c r="F1298" s="9">
        <v>1</v>
      </c>
      <c r="G1298" s="11">
        <v>0.0382</v>
      </c>
      <c r="H1298" s="12">
        <v>0.9288</v>
      </c>
      <c r="I1298" s="12">
        <v>1.0719</v>
      </c>
      <c r="J1298" s="12">
        <v>2.1009</v>
      </c>
      <c r="K1298" s="12">
        <v>1.3675</v>
      </c>
      <c r="L1298" s="12">
        <v>0.8838</v>
      </c>
      <c r="M1298" s="12">
        <v>3.4625</v>
      </c>
      <c r="N1298" s="13">
        <f t="shared" si="40"/>
        <v>0.571573103288945</v>
      </c>
      <c r="O1298" s="14">
        <f t="shared" si="41"/>
        <v>1.3930661205383263</v>
      </c>
    </row>
    <row r="1299" spans="1:15" ht="15">
      <c r="A1299" s="9" t="s">
        <v>2589</v>
      </c>
      <c r="B1299" s="9" t="s">
        <v>2590</v>
      </c>
      <c r="C1299" s="10">
        <v>180.4847</v>
      </c>
      <c r="D1299" s="9">
        <v>6.4</v>
      </c>
      <c r="E1299" s="9">
        <v>5</v>
      </c>
      <c r="F1299" s="9">
        <v>3</v>
      </c>
      <c r="G1299" s="11">
        <v>0.0158</v>
      </c>
      <c r="H1299" s="12">
        <v>0.8524</v>
      </c>
      <c r="I1299" s="12">
        <v>1.4925</v>
      </c>
      <c r="J1299" s="12">
        <v>0.9578</v>
      </c>
      <c r="K1299" s="12">
        <v>0.4717</v>
      </c>
      <c r="L1299" s="12">
        <v>2.6893</v>
      </c>
      <c r="M1299" s="12">
        <v>1.3831</v>
      </c>
      <c r="N1299" s="13">
        <f t="shared" si="40"/>
        <v>0.5720964568733887</v>
      </c>
      <c r="O1299" s="14">
        <f t="shared" si="41"/>
        <v>1.375874284676174</v>
      </c>
    </row>
    <row r="1300" spans="1:15" ht="15">
      <c r="A1300" s="9" t="s">
        <v>2591</v>
      </c>
      <c r="B1300" s="9" t="s">
        <v>2592</v>
      </c>
      <c r="C1300" s="10">
        <v>39.41955</v>
      </c>
      <c r="D1300" s="9">
        <v>8.3</v>
      </c>
      <c r="E1300" s="9">
        <v>132</v>
      </c>
      <c r="F1300" s="9">
        <v>15</v>
      </c>
      <c r="G1300" s="11">
        <v>0.3984</v>
      </c>
      <c r="H1300" s="12">
        <v>1.0767</v>
      </c>
      <c r="I1300" s="12">
        <v>0.6611</v>
      </c>
      <c r="J1300" s="12">
        <v>1.2526</v>
      </c>
      <c r="K1300" s="12">
        <v>1.8977</v>
      </c>
      <c r="L1300" s="12">
        <v>0.6014</v>
      </c>
      <c r="M1300" s="12">
        <v>1.2521</v>
      </c>
      <c r="N1300" s="13">
        <f t="shared" si="40"/>
        <v>0.5726242448867205</v>
      </c>
      <c r="O1300" s="14">
        <f t="shared" si="41"/>
        <v>1.254414125200642</v>
      </c>
    </row>
    <row r="1301" spans="1:15" ht="15">
      <c r="A1301" s="9" t="s">
        <v>2593</v>
      </c>
      <c r="B1301" s="9" t="s">
        <v>2594</v>
      </c>
      <c r="C1301" s="10">
        <v>7.7412399999999995</v>
      </c>
      <c r="D1301" s="9">
        <v>10.01</v>
      </c>
      <c r="E1301" s="9">
        <v>3</v>
      </c>
      <c r="F1301" s="9">
        <v>1</v>
      </c>
      <c r="G1301" s="11">
        <v>0.1765</v>
      </c>
      <c r="H1301" s="12">
        <v>1.1861</v>
      </c>
      <c r="I1301" s="12">
        <v>0.9603</v>
      </c>
      <c r="J1301" s="12">
        <v>1.7226</v>
      </c>
      <c r="K1301" s="12">
        <v>0.8367</v>
      </c>
      <c r="L1301" s="12">
        <v>1.3901</v>
      </c>
      <c r="M1301" s="12">
        <v>1.1345</v>
      </c>
      <c r="N1301" s="13">
        <f t="shared" si="40"/>
        <v>0.5741208290455158</v>
      </c>
      <c r="O1301" s="14">
        <f t="shared" si="41"/>
        <v>0.8687774618764539</v>
      </c>
    </row>
    <row r="1302" spans="1:15" ht="15">
      <c r="A1302" s="9" t="s">
        <v>2595</v>
      </c>
      <c r="B1302" s="9" t="s">
        <v>2596</v>
      </c>
      <c r="C1302" s="10">
        <v>87.15613</v>
      </c>
      <c r="D1302" s="9">
        <v>5.96</v>
      </c>
      <c r="E1302" s="9">
        <v>5</v>
      </c>
      <c r="F1302" s="9">
        <v>2</v>
      </c>
      <c r="G1302" s="11">
        <v>0.0289</v>
      </c>
      <c r="H1302" s="12">
        <v>0.899</v>
      </c>
      <c r="I1302" s="12">
        <v>0.6011</v>
      </c>
      <c r="J1302" s="12">
        <v>0.9823</v>
      </c>
      <c r="K1302" s="12">
        <v>0.8999</v>
      </c>
      <c r="L1302" s="12">
        <v>0.6508</v>
      </c>
      <c r="M1302" s="12">
        <v>1.3753</v>
      </c>
      <c r="N1302" s="13">
        <f t="shared" si="40"/>
        <v>0.5741691921181797</v>
      </c>
      <c r="O1302" s="14">
        <f t="shared" si="41"/>
        <v>1.1786980341604898</v>
      </c>
    </row>
    <row r="1303" spans="1:15" ht="15">
      <c r="A1303" s="9" t="s">
        <v>2597</v>
      </c>
      <c r="B1303" s="9" t="s">
        <v>2598</v>
      </c>
      <c r="C1303" s="10">
        <v>56.110330000000005</v>
      </c>
      <c r="D1303" s="9">
        <v>7.8</v>
      </c>
      <c r="E1303" s="9">
        <v>144</v>
      </c>
      <c r="F1303" s="9">
        <v>11</v>
      </c>
      <c r="G1303" s="11">
        <v>0.2475</v>
      </c>
      <c r="H1303" s="12">
        <v>1.3777</v>
      </c>
      <c r="I1303" s="12">
        <v>1.4716</v>
      </c>
      <c r="J1303" s="12">
        <v>1.2856</v>
      </c>
      <c r="K1303" s="12">
        <v>0.6754</v>
      </c>
      <c r="L1303" s="12">
        <v>1.9239</v>
      </c>
      <c r="M1303" s="12">
        <v>0.8027</v>
      </c>
      <c r="N1303" s="13">
        <f t="shared" si="40"/>
        <v>0.5746160730231589</v>
      </c>
      <c r="O1303" s="14">
        <f t="shared" si="41"/>
        <v>0.8227526663280853</v>
      </c>
    </row>
    <row r="1304" spans="1:15" ht="15">
      <c r="A1304" s="9" t="s">
        <v>2599</v>
      </c>
      <c r="B1304" s="9" t="s">
        <v>2600</v>
      </c>
      <c r="C1304" s="10">
        <v>57.54826</v>
      </c>
      <c r="D1304" s="9">
        <v>6.3</v>
      </c>
      <c r="E1304" s="9">
        <v>8</v>
      </c>
      <c r="F1304" s="9">
        <v>2</v>
      </c>
      <c r="G1304" s="11">
        <v>0.0353</v>
      </c>
      <c r="H1304" s="12">
        <v>1.2291</v>
      </c>
      <c r="I1304" s="12">
        <v>1.7945</v>
      </c>
      <c r="J1304" s="12">
        <v>0.5869</v>
      </c>
      <c r="K1304" s="12">
        <v>1.7071</v>
      </c>
      <c r="L1304" s="12">
        <v>1.4425</v>
      </c>
      <c r="M1304" s="12">
        <v>1.1614</v>
      </c>
      <c r="N1304" s="13">
        <f t="shared" si="40"/>
        <v>0.5747982887584552</v>
      </c>
      <c r="O1304" s="14">
        <f t="shared" si="41"/>
        <v>1.1940174491067719</v>
      </c>
    </row>
    <row r="1305" spans="1:15" ht="15">
      <c r="A1305" s="9" t="s">
        <v>2601</v>
      </c>
      <c r="B1305" s="9" t="s">
        <v>2602</v>
      </c>
      <c r="C1305" s="10">
        <v>67.0462</v>
      </c>
      <c r="D1305" s="9">
        <v>8.5</v>
      </c>
      <c r="E1305" s="9">
        <v>1</v>
      </c>
      <c r="F1305" s="9">
        <v>1</v>
      </c>
      <c r="G1305" s="11">
        <v>0.0254</v>
      </c>
      <c r="H1305" s="12">
        <v>1.1041</v>
      </c>
      <c r="I1305" s="12">
        <v>2.0998</v>
      </c>
      <c r="J1305" s="12">
        <v>1.2731</v>
      </c>
      <c r="K1305" s="12">
        <v>0.9029</v>
      </c>
      <c r="L1305" s="12">
        <v>1.78</v>
      </c>
      <c r="M1305" s="12">
        <v>1.0444</v>
      </c>
      <c r="N1305" s="13">
        <f t="shared" si="40"/>
        <v>0.5755945568124514</v>
      </c>
      <c r="O1305" s="14">
        <f t="shared" si="41"/>
        <v>0.8325441143622961</v>
      </c>
    </row>
    <row r="1306" spans="1:15" ht="15">
      <c r="A1306" s="9" t="s">
        <v>2603</v>
      </c>
      <c r="B1306" s="9" t="s">
        <v>2604</v>
      </c>
      <c r="C1306" s="10">
        <v>18.0123</v>
      </c>
      <c r="D1306" s="9">
        <v>7.68</v>
      </c>
      <c r="E1306" s="9">
        <v>419</v>
      </c>
      <c r="F1306" s="9">
        <v>15</v>
      </c>
      <c r="G1306" s="11">
        <v>0.6606</v>
      </c>
      <c r="H1306" s="12">
        <v>0.9956</v>
      </c>
      <c r="I1306" s="12">
        <v>0.6998</v>
      </c>
      <c r="J1306" s="12">
        <v>0.7292</v>
      </c>
      <c r="K1306" s="12">
        <v>0.9957</v>
      </c>
      <c r="L1306" s="12">
        <v>0.5264</v>
      </c>
      <c r="M1306" s="12">
        <v>1.3838</v>
      </c>
      <c r="N1306" s="13">
        <f t="shared" si="40"/>
        <v>0.5777613834920421</v>
      </c>
      <c r="O1306" s="14">
        <f t="shared" si="41"/>
        <v>1.1985069702218922</v>
      </c>
    </row>
    <row r="1307" spans="1:15" ht="15">
      <c r="A1307" s="9" t="s">
        <v>2605</v>
      </c>
      <c r="B1307" s="9" t="s">
        <v>2606</v>
      </c>
      <c r="C1307" s="10">
        <v>36.93985</v>
      </c>
      <c r="D1307" s="9">
        <v>5.79</v>
      </c>
      <c r="E1307" s="9">
        <v>46</v>
      </c>
      <c r="F1307" s="9">
        <v>8</v>
      </c>
      <c r="G1307" s="11">
        <v>0.3707</v>
      </c>
      <c r="H1307" s="12">
        <v>1.0951</v>
      </c>
      <c r="I1307" s="12">
        <v>1.2067</v>
      </c>
      <c r="J1307" s="12">
        <v>1.2932</v>
      </c>
      <c r="K1307" s="12">
        <v>1.0566</v>
      </c>
      <c r="L1307" s="12">
        <v>0.9193</v>
      </c>
      <c r="M1307" s="12">
        <v>1.3612</v>
      </c>
      <c r="N1307" s="13">
        <f t="shared" si="40"/>
        <v>0.5791497505630236</v>
      </c>
      <c r="O1307" s="14">
        <f t="shared" si="41"/>
        <v>0.9282614742698192</v>
      </c>
    </row>
    <row r="1308" spans="1:15" ht="15">
      <c r="A1308" s="9" t="s">
        <v>2607</v>
      </c>
      <c r="B1308" s="9" t="s">
        <v>2608</v>
      </c>
      <c r="C1308" s="10">
        <v>49.9651</v>
      </c>
      <c r="D1308" s="9">
        <v>5.84</v>
      </c>
      <c r="E1308" s="9">
        <v>20</v>
      </c>
      <c r="F1308" s="9">
        <v>5</v>
      </c>
      <c r="G1308" s="11">
        <v>0.0924</v>
      </c>
      <c r="H1308" s="12">
        <v>1.19</v>
      </c>
      <c r="I1308" s="12">
        <v>0.9899</v>
      </c>
      <c r="J1308" s="12">
        <v>1.0062</v>
      </c>
      <c r="K1308" s="12">
        <v>1.1205</v>
      </c>
      <c r="L1308" s="12">
        <v>0.9118</v>
      </c>
      <c r="M1308" s="12">
        <v>1.4682</v>
      </c>
      <c r="N1308" s="13">
        <f t="shared" si="40"/>
        <v>0.580499887906099</v>
      </c>
      <c r="O1308" s="14">
        <f t="shared" si="41"/>
        <v>1.098678635322181</v>
      </c>
    </row>
    <row r="1309" spans="1:15" ht="15">
      <c r="A1309" s="9" t="s">
        <v>2609</v>
      </c>
      <c r="B1309" s="9" t="s">
        <v>2610</v>
      </c>
      <c r="C1309" s="10">
        <v>63.8523</v>
      </c>
      <c r="D1309" s="9">
        <v>5.14</v>
      </c>
      <c r="E1309" s="9">
        <v>7</v>
      </c>
      <c r="F1309" s="9">
        <v>3</v>
      </c>
      <c r="G1309" s="11">
        <v>0.0649</v>
      </c>
      <c r="H1309" s="12">
        <v>3.8407</v>
      </c>
      <c r="I1309" s="12">
        <v>1.1947</v>
      </c>
      <c r="J1309" s="12">
        <v>1.1927</v>
      </c>
      <c r="K1309" s="12">
        <v>0.4913</v>
      </c>
      <c r="L1309" s="12">
        <v>1.8154</v>
      </c>
      <c r="M1309" s="12">
        <v>2.0989</v>
      </c>
      <c r="N1309" s="13">
        <f t="shared" si="40"/>
        <v>0.5806286916471303</v>
      </c>
      <c r="O1309" s="14">
        <f t="shared" si="41"/>
        <v>0.707374640741157</v>
      </c>
    </row>
    <row r="1310" spans="1:15" ht="15">
      <c r="A1310" s="9" t="s">
        <v>2611</v>
      </c>
      <c r="B1310" s="9" t="s">
        <v>2612</v>
      </c>
      <c r="C1310" s="10">
        <v>30.35397</v>
      </c>
      <c r="D1310" s="9">
        <v>7.04</v>
      </c>
      <c r="E1310" s="9">
        <v>3</v>
      </c>
      <c r="F1310" s="9">
        <v>2</v>
      </c>
      <c r="G1310" s="11">
        <v>0.0906</v>
      </c>
      <c r="H1310" s="12">
        <v>1.7774</v>
      </c>
      <c r="I1310" s="12">
        <v>1.2486</v>
      </c>
      <c r="J1310" s="12">
        <v>0.6213</v>
      </c>
      <c r="K1310" s="12">
        <v>2.0759</v>
      </c>
      <c r="L1310" s="12">
        <v>1.0494</v>
      </c>
      <c r="M1310" s="12">
        <v>1.3363</v>
      </c>
      <c r="N1310" s="13">
        <f t="shared" si="40"/>
        <v>0.5812797545353275</v>
      </c>
      <c r="O1310" s="14">
        <f t="shared" si="41"/>
        <v>1.2232610424149375</v>
      </c>
    </row>
    <row r="1311" spans="1:15" ht="15">
      <c r="A1311" s="9" t="s">
        <v>2613</v>
      </c>
      <c r="B1311" s="9" t="s">
        <v>2614</v>
      </c>
      <c r="C1311" s="10">
        <v>28.76848</v>
      </c>
      <c r="D1311" s="9">
        <v>4.57</v>
      </c>
      <c r="E1311" s="9">
        <v>6</v>
      </c>
      <c r="F1311" s="9">
        <v>2</v>
      </c>
      <c r="G1311" s="11">
        <v>0.1226</v>
      </c>
      <c r="H1311" s="12">
        <v>1.4492</v>
      </c>
      <c r="I1311" s="12">
        <v>0.8913</v>
      </c>
      <c r="J1311" s="12">
        <v>0.7988</v>
      </c>
      <c r="K1311" s="12">
        <v>1.5468</v>
      </c>
      <c r="L1311" s="12">
        <v>0.2598</v>
      </c>
      <c r="M1311" s="12">
        <v>2.6005</v>
      </c>
      <c r="N1311" s="13">
        <f t="shared" si="40"/>
        <v>0.5820309380628925</v>
      </c>
      <c r="O1311" s="14">
        <f t="shared" si="41"/>
        <v>1.4038479915904818</v>
      </c>
    </row>
    <row r="1312" spans="1:15" ht="15">
      <c r="A1312" s="9" t="s">
        <v>2615</v>
      </c>
      <c r="B1312" s="9" t="s">
        <v>2616</v>
      </c>
      <c r="C1312" s="10">
        <v>112.17458</v>
      </c>
      <c r="D1312" s="9">
        <v>5.09</v>
      </c>
      <c r="E1312" s="9">
        <v>10</v>
      </c>
      <c r="F1312" s="9">
        <v>5</v>
      </c>
      <c r="G1312" s="11">
        <v>0.0466</v>
      </c>
      <c r="H1312" s="12">
        <v>1.2391</v>
      </c>
      <c r="I1312" s="12">
        <v>1.1783</v>
      </c>
      <c r="J1312" s="12">
        <v>0.7879</v>
      </c>
      <c r="K1312" s="12">
        <v>1.3833</v>
      </c>
      <c r="L1312" s="12">
        <v>0.7454</v>
      </c>
      <c r="M1312" s="12">
        <v>1.6025</v>
      </c>
      <c r="N1312" s="13">
        <f t="shared" si="40"/>
        <v>0.5823407975550271</v>
      </c>
      <c r="O1312" s="14">
        <f t="shared" si="41"/>
        <v>1.1640720057404923</v>
      </c>
    </row>
    <row r="1313" spans="1:15" ht="15">
      <c r="A1313" s="9" t="s">
        <v>2617</v>
      </c>
      <c r="B1313" s="9" t="s">
        <v>2618</v>
      </c>
      <c r="C1313" s="10">
        <v>274.60602</v>
      </c>
      <c r="D1313" s="9">
        <v>5.39</v>
      </c>
      <c r="E1313" s="9">
        <v>107</v>
      </c>
      <c r="F1313" s="9">
        <v>34</v>
      </c>
      <c r="G1313" s="11">
        <v>0.1629</v>
      </c>
      <c r="H1313" s="12">
        <v>1.1215</v>
      </c>
      <c r="I1313" s="12">
        <v>1.1451</v>
      </c>
      <c r="J1313" s="12">
        <v>1.1165</v>
      </c>
      <c r="K1313" s="12">
        <v>1.9099</v>
      </c>
      <c r="L1313" s="12">
        <v>0.722</v>
      </c>
      <c r="M1313" s="12">
        <v>1.3666</v>
      </c>
      <c r="N1313" s="13">
        <f t="shared" si="40"/>
        <v>0.5824872693513834</v>
      </c>
      <c r="O1313" s="14">
        <f t="shared" si="41"/>
        <v>1.1819041707309865</v>
      </c>
    </row>
    <row r="1314" spans="1:15" ht="15">
      <c r="A1314" s="9" t="s">
        <v>2619</v>
      </c>
      <c r="B1314" s="9" t="s">
        <v>2620</v>
      </c>
      <c r="C1314" s="10">
        <v>40.171519999999994</v>
      </c>
      <c r="D1314" s="9">
        <v>6.12</v>
      </c>
      <c r="E1314" s="9">
        <v>23</v>
      </c>
      <c r="F1314" s="9">
        <v>5</v>
      </c>
      <c r="G1314" s="11">
        <v>0.1671</v>
      </c>
      <c r="H1314" s="12">
        <v>0.8616</v>
      </c>
      <c r="I1314" s="12">
        <v>1.2269</v>
      </c>
      <c r="J1314" s="12">
        <v>1.4228</v>
      </c>
      <c r="K1314" s="12">
        <v>1.1704</v>
      </c>
      <c r="L1314" s="12">
        <v>0.8982</v>
      </c>
      <c r="M1314" s="12">
        <v>2.2241</v>
      </c>
      <c r="N1314" s="13">
        <f t="shared" si="40"/>
        <v>0.5828063410054469</v>
      </c>
      <c r="O1314" s="14">
        <f t="shared" si="41"/>
        <v>1.2225386608948252</v>
      </c>
    </row>
    <row r="1315" spans="1:15" ht="15">
      <c r="A1315" s="9" t="s">
        <v>2621</v>
      </c>
      <c r="B1315" s="9" t="s">
        <v>2622</v>
      </c>
      <c r="C1315" s="10">
        <v>63.91912</v>
      </c>
      <c r="D1315" s="9">
        <v>6.42</v>
      </c>
      <c r="E1315" s="9">
        <v>10</v>
      </c>
      <c r="F1315" s="9">
        <v>3</v>
      </c>
      <c r="G1315" s="11">
        <v>0.0645</v>
      </c>
      <c r="H1315" s="12">
        <v>0.6579</v>
      </c>
      <c r="I1315" s="12">
        <v>0.2688</v>
      </c>
      <c r="J1315" s="12">
        <v>0.3719</v>
      </c>
      <c r="K1315" s="12">
        <v>0.9205</v>
      </c>
      <c r="L1315" s="12">
        <v>0.2281</v>
      </c>
      <c r="M1315" s="12">
        <v>0.5637</v>
      </c>
      <c r="N1315" s="13">
        <f t="shared" si="40"/>
        <v>0.5831785884614062</v>
      </c>
      <c r="O1315" s="14">
        <f t="shared" si="41"/>
        <v>1.3185738487602032</v>
      </c>
    </row>
    <row r="1316" spans="1:15" ht="15">
      <c r="A1316" s="9" t="s">
        <v>2623</v>
      </c>
      <c r="B1316" s="9" t="s">
        <v>2624</v>
      </c>
      <c r="C1316" s="10">
        <v>27.39916</v>
      </c>
      <c r="D1316" s="9">
        <v>6.35</v>
      </c>
      <c r="E1316" s="9">
        <v>15</v>
      </c>
      <c r="F1316" s="9">
        <v>6</v>
      </c>
      <c r="G1316" s="11">
        <v>0.313</v>
      </c>
      <c r="H1316" s="12">
        <v>1.192</v>
      </c>
      <c r="I1316" s="12">
        <v>0.8672</v>
      </c>
      <c r="J1316" s="12">
        <v>0.7862</v>
      </c>
      <c r="K1316" s="12">
        <v>1.1324</v>
      </c>
      <c r="L1316" s="12">
        <v>0.7973</v>
      </c>
      <c r="M1316" s="12">
        <v>1.2413</v>
      </c>
      <c r="N1316" s="13">
        <f t="shared" si="40"/>
        <v>0.5835987504907006</v>
      </c>
      <c r="O1316" s="14">
        <f t="shared" si="41"/>
        <v>1.1144303085682157</v>
      </c>
    </row>
    <row r="1317" spans="1:15" ht="15">
      <c r="A1317" s="9" t="s">
        <v>2625</v>
      </c>
      <c r="B1317" s="9" t="s">
        <v>2626</v>
      </c>
      <c r="C1317" s="10">
        <v>63.92335</v>
      </c>
      <c r="D1317" s="9">
        <v>5.38</v>
      </c>
      <c r="E1317" s="9">
        <v>542</v>
      </c>
      <c r="F1317" s="9">
        <v>31</v>
      </c>
      <c r="G1317" s="11">
        <v>0.6416</v>
      </c>
      <c r="H1317" s="12">
        <v>0.6569</v>
      </c>
      <c r="I1317" s="12">
        <v>0.4945</v>
      </c>
      <c r="J1317" s="12">
        <v>0.875</v>
      </c>
      <c r="K1317" s="12">
        <v>1.1124</v>
      </c>
      <c r="L1317" s="12">
        <v>0.4842</v>
      </c>
      <c r="M1317" s="12">
        <v>0.8088</v>
      </c>
      <c r="N1317" s="13">
        <f t="shared" si="40"/>
        <v>0.5837407393263592</v>
      </c>
      <c r="O1317" s="14">
        <f t="shared" si="41"/>
        <v>1.1870311883142521</v>
      </c>
    </row>
    <row r="1318" spans="1:15" ht="15">
      <c r="A1318" s="9" t="s">
        <v>2627</v>
      </c>
      <c r="B1318" s="9" t="s">
        <v>2628</v>
      </c>
      <c r="C1318" s="10">
        <v>45.28259</v>
      </c>
      <c r="D1318" s="9">
        <v>7.86</v>
      </c>
      <c r="E1318" s="9">
        <v>9</v>
      </c>
      <c r="F1318" s="9">
        <v>3</v>
      </c>
      <c r="G1318" s="11">
        <v>0.0652</v>
      </c>
      <c r="H1318" s="12">
        <v>0.8847</v>
      </c>
      <c r="I1318" s="12">
        <v>0.8049</v>
      </c>
      <c r="J1318" s="12">
        <v>2.1193</v>
      </c>
      <c r="K1318" s="12">
        <v>1.2318</v>
      </c>
      <c r="L1318" s="12">
        <v>0.5809</v>
      </c>
      <c r="M1318" s="12">
        <v>1.1534</v>
      </c>
      <c r="N1318" s="13">
        <f t="shared" si="40"/>
        <v>0.5840065873472369</v>
      </c>
      <c r="O1318" s="14">
        <f t="shared" si="41"/>
        <v>0.7787287668355694</v>
      </c>
    </row>
    <row r="1319" spans="1:15" ht="15">
      <c r="A1319" s="9" t="s">
        <v>2629</v>
      </c>
      <c r="B1319" s="9" t="s">
        <v>2630</v>
      </c>
      <c r="C1319" s="10">
        <v>309.26196999999996</v>
      </c>
      <c r="D1319" s="9">
        <v>5.29</v>
      </c>
      <c r="E1319" s="9">
        <v>18</v>
      </c>
      <c r="F1319" s="9">
        <v>8</v>
      </c>
      <c r="G1319" s="11">
        <v>0.0345</v>
      </c>
      <c r="H1319" s="12">
        <v>0.9321</v>
      </c>
      <c r="I1319" s="12">
        <v>2.6601</v>
      </c>
      <c r="J1319" s="12">
        <v>1.1846</v>
      </c>
      <c r="K1319" s="12">
        <v>0.7801</v>
      </c>
      <c r="L1319" s="12">
        <v>1.6775</v>
      </c>
      <c r="M1319" s="12">
        <v>1.2526</v>
      </c>
      <c r="N1319" s="13">
        <f t="shared" si="40"/>
        <v>0.584124816306272</v>
      </c>
      <c r="O1319" s="14">
        <f t="shared" si="41"/>
        <v>0.7767124434768047</v>
      </c>
    </row>
    <row r="1320" spans="1:15" ht="15">
      <c r="A1320" s="9" t="s">
        <v>2631</v>
      </c>
      <c r="B1320" s="9" t="s">
        <v>2632</v>
      </c>
      <c r="C1320" s="10">
        <v>54.39527</v>
      </c>
      <c r="D1320" s="9">
        <v>4.58</v>
      </c>
      <c r="E1320" s="9">
        <v>9</v>
      </c>
      <c r="F1320" s="9">
        <v>3</v>
      </c>
      <c r="G1320" s="11">
        <v>0.0434</v>
      </c>
      <c r="H1320" s="12">
        <v>1.1613</v>
      </c>
      <c r="I1320" s="12">
        <v>1.1815</v>
      </c>
      <c r="J1320" s="12">
        <v>0.1716</v>
      </c>
      <c r="K1320" s="12">
        <v>0.8018</v>
      </c>
      <c r="L1320" s="12">
        <v>0.2324</v>
      </c>
      <c r="M1320" s="12">
        <v>3.2156</v>
      </c>
      <c r="N1320" s="13">
        <f t="shared" si="40"/>
        <v>0.58425495174127</v>
      </c>
      <c r="O1320" s="14">
        <f t="shared" si="41"/>
        <v>1.6901845370664967</v>
      </c>
    </row>
    <row r="1321" spans="1:15" ht="15">
      <c r="A1321" s="9" t="s">
        <v>2633</v>
      </c>
      <c r="B1321" s="9" t="s">
        <v>2634</v>
      </c>
      <c r="C1321" s="10">
        <v>36.74756</v>
      </c>
      <c r="D1321" s="9">
        <v>5.76</v>
      </c>
      <c r="E1321" s="9">
        <v>7</v>
      </c>
      <c r="F1321" s="9">
        <v>2</v>
      </c>
      <c r="G1321" s="11">
        <v>0.0679</v>
      </c>
      <c r="H1321" s="12">
        <v>1.594</v>
      </c>
      <c r="I1321" s="12">
        <v>0.9441</v>
      </c>
      <c r="J1321" s="12">
        <v>0.5717</v>
      </c>
      <c r="K1321" s="12">
        <v>1.5182</v>
      </c>
      <c r="L1321" s="12">
        <v>0.7966</v>
      </c>
      <c r="M1321" s="12">
        <v>1.4697</v>
      </c>
      <c r="N1321" s="13">
        <f t="shared" si="40"/>
        <v>0.5846107083026566</v>
      </c>
      <c r="O1321" s="14">
        <f t="shared" si="41"/>
        <v>1.2169592899864943</v>
      </c>
    </row>
    <row r="1322" spans="1:15" ht="15">
      <c r="A1322" s="9" t="s">
        <v>2635</v>
      </c>
      <c r="B1322" s="9" t="s">
        <v>2636</v>
      </c>
      <c r="C1322" s="10">
        <v>66.40758</v>
      </c>
      <c r="D1322" s="9">
        <v>5.11</v>
      </c>
      <c r="E1322" s="9">
        <v>54</v>
      </c>
      <c r="F1322" s="9">
        <v>12</v>
      </c>
      <c r="G1322" s="11">
        <v>0.2048</v>
      </c>
      <c r="H1322" s="12">
        <v>1.2871</v>
      </c>
      <c r="I1322" s="12">
        <v>1.2352</v>
      </c>
      <c r="J1322" s="12">
        <v>0.5378</v>
      </c>
      <c r="K1322" s="12">
        <v>1.4477</v>
      </c>
      <c r="L1322" s="12">
        <v>0.7637</v>
      </c>
      <c r="M1322" s="12">
        <v>1.4379</v>
      </c>
      <c r="N1322" s="13">
        <f t="shared" si="40"/>
        <v>0.5849522464933318</v>
      </c>
      <c r="O1322" s="14">
        <f t="shared" si="41"/>
        <v>1.192542727361851</v>
      </c>
    </row>
    <row r="1323" spans="1:15" ht="15">
      <c r="A1323" s="9" t="s">
        <v>2637</v>
      </c>
      <c r="B1323" s="9" t="s">
        <v>2638</v>
      </c>
      <c r="C1323" s="10">
        <v>50.81682</v>
      </c>
      <c r="D1323" s="9">
        <v>8.6</v>
      </c>
      <c r="E1323" s="9">
        <v>14</v>
      </c>
      <c r="F1323" s="9">
        <v>5</v>
      </c>
      <c r="G1323" s="11">
        <v>0.1289</v>
      </c>
      <c r="H1323" s="12">
        <v>3.1481</v>
      </c>
      <c r="I1323" s="12">
        <v>0.4904</v>
      </c>
      <c r="J1323" s="12">
        <v>0.4526</v>
      </c>
      <c r="K1323" s="12">
        <v>1.1981</v>
      </c>
      <c r="L1323" s="12">
        <v>0.6224</v>
      </c>
      <c r="M1323" s="12">
        <v>0.6575</v>
      </c>
      <c r="N1323" s="13">
        <f t="shared" si="40"/>
        <v>0.5869704450456398</v>
      </c>
      <c r="O1323" s="14">
        <f t="shared" si="41"/>
        <v>0.6057050670968688</v>
      </c>
    </row>
    <row r="1324" spans="1:15" ht="15">
      <c r="A1324" s="9" t="s">
        <v>2639</v>
      </c>
      <c r="B1324" s="9" t="s">
        <v>2640</v>
      </c>
      <c r="C1324" s="10">
        <v>21.295830000000002</v>
      </c>
      <c r="D1324" s="9">
        <v>5.7</v>
      </c>
      <c r="E1324" s="9">
        <v>27</v>
      </c>
      <c r="F1324" s="9">
        <v>5</v>
      </c>
      <c r="G1324" s="11">
        <v>0.2565</v>
      </c>
      <c r="H1324" s="12">
        <v>0.9757</v>
      </c>
      <c r="I1324" s="12">
        <v>3.4295</v>
      </c>
      <c r="J1324" s="12">
        <v>0.8971</v>
      </c>
      <c r="K1324" s="12">
        <v>0.6408</v>
      </c>
      <c r="L1324" s="12">
        <v>2.2781</v>
      </c>
      <c r="M1324" s="12">
        <v>0.6217</v>
      </c>
      <c r="N1324" s="13">
        <f t="shared" si="40"/>
        <v>0.587245840862957</v>
      </c>
      <c r="O1324" s="14">
        <f t="shared" si="41"/>
        <v>0.6677479584331328</v>
      </c>
    </row>
    <row r="1325" spans="1:15" ht="15">
      <c r="A1325" s="9" t="s">
        <v>2641</v>
      </c>
      <c r="B1325" s="9" t="s">
        <v>2642</v>
      </c>
      <c r="C1325" s="10">
        <v>45.4755</v>
      </c>
      <c r="D1325" s="9">
        <v>9.02</v>
      </c>
      <c r="E1325" s="9">
        <v>28</v>
      </c>
      <c r="F1325" s="9">
        <v>1</v>
      </c>
      <c r="G1325" s="11">
        <v>0.0152</v>
      </c>
      <c r="H1325" s="12">
        <v>1.1972</v>
      </c>
      <c r="I1325" s="12">
        <v>0.6591</v>
      </c>
      <c r="J1325" s="12">
        <v>0.5729</v>
      </c>
      <c r="K1325" s="12">
        <v>0.998</v>
      </c>
      <c r="L1325" s="12">
        <v>0.5219</v>
      </c>
      <c r="M1325" s="12">
        <v>1.5282</v>
      </c>
      <c r="N1325" s="13">
        <f t="shared" si="40"/>
        <v>0.5874315718625323</v>
      </c>
      <c r="O1325" s="14">
        <f t="shared" si="41"/>
        <v>1.2547752346451506</v>
      </c>
    </row>
    <row r="1326" spans="1:15" ht="15">
      <c r="A1326" s="9" t="s">
        <v>2643</v>
      </c>
      <c r="B1326" s="9" t="s">
        <v>2644</v>
      </c>
      <c r="C1326" s="10">
        <v>71.04804</v>
      </c>
      <c r="D1326" s="9">
        <v>6.3</v>
      </c>
      <c r="E1326" s="9">
        <v>48</v>
      </c>
      <c r="F1326" s="9">
        <v>8</v>
      </c>
      <c r="G1326" s="11">
        <v>0.1308</v>
      </c>
      <c r="H1326" s="12">
        <v>1.3199</v>
      </c>
      <c r="I1326" s="12">
        <v>0.9002</v>
      </c>
      <c r="J1326" s="12">
        <v>1.1525</v>
      </c>
      <c r="K1326" s="12">
        <v>1.4784</v>
      </c>
      <c r="L1326" s="12">
        <v>0.7374</v>
      </c>
      <c r="M1326" s="12">
        <v>1.7225</v>
      </c>
      <c r="N1326" s="13">
        <f t="shared" si="40"/>
        <v>0.5877134239559525</v>
      </c>
      <c r="O1326" s="14">
        <f t="shared" si="41"/>
        <v>1.1677340923916266</v>
      </c>
    </row>
    <row r="1327" spans="1:15" ht="15">
      <c r="A1327" s="9" t="s">
        <v>2645</v>
      </c>
      <c r="B1327" s="9" t="s">
        <v>2646</v>
      </c>
      <c r="C1327" s="10">
        <v>163.28906</v>
      </c>
      <c r="D1327" s="9">
        <v>6.03</v>
      </c>
      <c r="E1327" s="9">
        <v>199</v>
      </c>
      <c r="F1327" s="9">
        <v>29</v>
      </c>
      <c r="G1327" s="11">
        <v>0.2531</v>
      </c>
      <c r="H1327" s="12">
        <v>1.4531</v>
      </c>
      <c r="I1327" s="12">
        <v>1.2577</v>
      </c>
      <c r="J1327" s="12">
        <v>1.3605</v>
      </c>
      <c r="K1327" s="12">
        <v>0.7545</v>
      </c>
      <c r="L1327" s="12">
        <v>1.5313</v>
      </c>
      <c r="M1327" s="12">
        <v>1.3587</v>
      </c>
      <c r="N1327" s="13">
        <f t="shared" si="40"/>
        <v>0.5884448773761326</v>
      </c>
      <c r="O1327" s="14">
        <f t="shared" si="41"/>
        <v>0.8951686193599095</v>
      </c>
    </row>
    <row r="1328" spans="1:15" ht="15">
      <c r="A1328" s="9" t="s">
        <v>2647</v>
      </c>
      <c r="B1328" s="9" t="s">
        <v>2648</v>
      </c>
      <c r="C1328" s="10">
        <v>11.30254</v>
      </c>
      <c r="D1328" s="9">
        <v>8.49</v>
      </c>
      <c r="E1328" s="9">
        <v>86</v>
      </c>
      <c r="F1328" s="9">
        <v>3</v>
      </c>
      <c r="G1328" s="11">
        <v>0.5094</v>
      </c>
      <c r="H1328" s="12">
        <v>1.3468</v>
      </c>
      <c r="I1328" s="12">
        <v>1.2573</v>
      </c>
      <c r="J1328" s="12">
        <v>1.3204</v>
      </c>
      <c r="K1328" s="12">
        <v>0.5013</v>
      </c>
      <c r="L1328" s="12">
        <v>1.891</v>
      </c>
      <c r="M1328" s="12">
        <v>0.7851</v>
      </c>
      <c r="N1328" s="13">
        <f t="shared" si="40"/>
        <v>0.5891648850280571</v>
      </c>
      <c r="O1328" s="14">
        <f t="shared" si="41"/>
        <v>0.8096318002293286</v>
      </c>
    </row>
    <row r="1329" spans="1:15" ht="15">
      <c r="A1329" s="9" t="s">
        <v>2649</v>
      </c>
      <c r="B1329" s="9" t="s">
        <v>2650</v>
      </c>
      <c r="C1329" s="10">
        <v>212.87641</v>
      </c>
      <c r="D1329" s="9">
        <v>5.92</v>
      </c>
      <c r="E1329" s="9">
        <v>1</v>
      </c>
      <c r="F1329" s="9">
        <v>1</v>
      </c>
      <c r="G1329" s="11">
        <v>0.0058</v>
      </c>
      <c r="H1329" s="12">
        <v>0.9115</v>
      </c>
      <c r="I1329" s="12">
        <v>0.0003</v>
      </c>
      <c r="J1329" s="12">
        <v>1.2741</v>
      </c>
      <c r="K1329" s="12">
        <v>0.0003</v>
      </c>
      <c r="L1329" s="12">
        <v>1.2001</v>
      </c>
      <c r="M1329" s="12">
        <v>2.3434</v>
      </c>
      <c r="N1329" s="13">
        <f t="shared" si="40"/>
        <v>0.5907046950472038</v>
      </c>
      <c r="O1329" s="14">
        <f t="shared" si="41"/>
        <v>1.6212086554737177</v>
      </c>
    </row>
    <row r="1330" spans="1:15" ht="15">
      <c r="A1330" s="9" t="s">
        <v>2651</v>
      </c>
      <c r="B1330" s="9" t="s">
        <v>2652</v>
      </c>
      <c r="C1330" s="10">
        <v>82.1926</v>
      </c>
      <c r="D1330" s="9">
        <v>5</v>
      </c>
      <c r="E1330" s="9">
        <v>5</v>
      </c>
      <c r="F1330" s="9">
        <v>2</v>
      </c>
      <c r="G1330" s="11">
        <v>0.036</v>
      </c>
      <c r="H1330" s="12">
        <v>1.1451</v>
      </c>
      <c r="I1330" s="12">
        <v>1.2418</v>
      </c>
      <c r="J1330" s="12">
        <v>0.9078</v>
      </c>
      <c r="K1330" s="12">
        <v>1.0856</v>
      </c>
      <c r="L1330" s="12">
        <v>1.4579</v>
      </c>
      <c r="M1330" s="12">
        <v>1.0406</v>
      </c>
      <c r="N1330" s="13">
        <f t="shared" si="40"/>
        <v>0.5908784938148293</v>
      </c>
      <c r="O1330" s="14">
        <f t="shared" si="41"/>
        <v>1.0878380429174128</v>
      </c>
    </row>
    <row r="1331" spans="1:15" ht="15">
      <c r="A1331" s="9" t="s">
        <v>2653</v>
      </c>
      <c r="B1331" s="9" t="s">
        <v>2654</v>
      </c>
      <c r="C1331" s="10">
        <v>518.02576</v>
      </c>
      <c r="D1331" s="9">
        <v>5.59</v>
      </c>
      <c r="E1331" s="9">
        <v>665</v>
      </c>
      <c r="F1331" s="9">
        <v>143</v>
      </c>
      <c r="G1331" s="11">
        <v>0.3545</v>
      </c>
      <c r="H1331" s="12">
        <v>1.0202</v>
      </c>
      <c r="I1331" s="12">
        <v>0.8384</v>
      </c>
      <c r="J1331" s="12">
        <v>1.2024</v>
      </c>
      <c r="K1331" s="12">
        <v>2.1648</v>
      </c>
      <c r="L1331" s="12">
        <v>0.6936</v>
      </c>
      <c r="M1331" s="12">
        <v>1.007</v>
      </c>
      <c r="N1331" s="13">
        <f t="shared" si="40"/>
        <v>0.5909182794844854</v>
      </c>
      <c r="O1331" s="14">
        <f t="shared" si="41"/>
        <v>1.2627899379287815</v>
      </c>
    </row>
    <row r="1332" spans="1:15" ht="15">
      <c r="A1332" s="9" t="s">
        <v>2655</v>
      </c>
      <c r="B1332" s="9" t="s">
        <v>2656</v>
      </c>
      <c r="C1332" s="10">
        <v>93.31284</v>
      </c>
      <c r="D1332" s="9">
        <v>7.27</v>
      </c>
      <c r="E1332" s="9">
        <v>10</v>
      </c>
      <c r="F1332" s="9">
        <v>1</v>
      </c>
      <c r="G1332" s="11">
        <v>0.0167</v>
      </c>
      <c r="H1332" s="12">
        <v>1.0513</v>
      </c>
      <c r="I1332" s="12">
        <v>4.2833</v>
      </c>
      <c r="J1332" s="12">
        <v>0.8153</v>
      </c>
      <c r="K1332" s="12">
        <v>1.2213</v>
      </c>
      <c r="L1332" s="12">
        <v>1.9581</v>
      </c>
      <c r="M1332" s="12">
        <v>0.9453</v>
      </c>
      <c r="N1332" s="13">
        <f t="shared" si="40"/>
        <v>0.5914705726740423</v>
      </c>
      <c r="O1332" s="14">
        <f t="shared" si="41"/>
        <v>0.6706938324200395</v>
      </c>
    </row>
    <row r="1333" spans="1:15" ht="15">
      <c r="A1333" s="9" t="s">
        <v>2657</v>
      </c>
      <c r="B1333" s="9" t="s">
        <v>2658</v>
      </c>
      <c r="C1333" s="10">
        <v>516.47248</v>
      </c>
      <c r="D1333" s="9">
        <v>5.61</v>
      </c>
      <c r="E1333" s="9">
        <v>665</v>
      </c>
      <c r="F1333" s="9">
        <v>143</v>
      </c>
      <c r="G1333" s="11">
        <v>0.3553</v>
      </c>
      <c r="H1333" s="12">
        <v>1.0207</v>
      </c>
      <c r="I1333" s="12">
        <v>0.8369</v>
      </c>
      <c r="J1333" s="12">
        <v>1.2025</v>
      </c>
      <c r="K1333" s="12">
        <v>2.1662</v>
      </c>
      <c r="L1333" s="12">
        <v>0.6914</v>
      </c>
      <c r="M1333" s="12">
        <v>1.0073</v>
      </c>
      <c r="N1333" s="13">
        <f t="shared" si="40"/>
        <v>0.5915121774068786</v>
      </c>
      <c r="O1333" s="14">
        <f t="shared" si="41"/>
        <v>1.2629979412437502</v>
      </c>
    </row>
    <row r="1334" spans="1:15" ht="15">
      <c r="A1334" s="9" t="s">
        <v>2659</v>
      </c>
      <c r="B1334" s="9" t="s">
        <v>2660</v>
      </c>
      <c r="C1334" s="10">
        <v>42.27365</v>
      </c>
      <c r="D1334" s="9">
        <v>4.66</v>
      </c>
      <c r="E1334" s="9">
        <v>12</v>
      </c>
      <c r="F1334" s="9">
        <v>4</v>
      </c>
      <c r="G1334" s="11">
        <v>0.2066</v>
      </c>
      <c r="H1334" s="12">
        <v>1.0288</v>
      </c>
      <c r="I1334" s="12">
        <v>0.7484</v>
      </c>
      <c r="J1334" s="12">
        <v>1.5153</v>
      </c>
      <c r="K1334" s="12">
        <v>1.2957</v>
      </c>
      <c r="L1334" s="12">
        <v>0.0001</v>
      </c>
      <c r="M1334" s="12">
        <v>1.176</v>
      </c>
      <c r="N1334" s="13">
        <f t="shared" si="40"/>
        <v>0.5918864276082507</v>
      </c>
      <c r="O1334" s="14">
        <f t="shared" si="41"/>
        <v>0.7507365223993926</v>
      </c>
    </row>
    <row r="1335" spans="1:15" ht="15">
      <c r="A1335" s="9" t="s">
        <v>2661</v>
      </c>
      <c r="B1335" s="9" t="s">
        <v>2662</v>
      </c>
      <c r="C1335" s="10">
        <v>312.23565</v>
      </c>
      <c r="D1335" s="9">
        <v>4.81</v>
      </c>
      <c r="E1335" s="9">
        <v>62</v>
      </c>
      <c r="F1335" s="9">
        <v>15</v>
      </c>
      <c r="G1335" s="11">
        <v>0.0557</v>
      </c>
      <c r="H1335" s="12">
        <v>0.9668</v>
      </c>
      <c r="I1335" s="12">
        <v>2.0877</v>
      </c>
      <c r="J1335" s="12">
        <v>1.0324</v>
      </c>
      <c r="K1335" s="12">
        <v>0.7803</v>
      </c>
      <c r="L1335" s="12">
        <v>1.5912</v>
      </c>
      <c r="M1335" s="12">
        <v>0.951</v>
      </c>
      <c r="N1335" s="13">
        <f t="shared" si="40"/>
        <v>0.5928655485839117</v>
      </c>
      <c r="O1335" s="14">
        <f t="shared" si="41"/>
        <v>0.8129633707700213</v>
      </c>
    </row>
    <row r="1336" spans="1:15" ht="15">
      <c r="A1336" s="9" t="s">
        <v>2663</v>
      </c>
      <c r="B1336" s="9" t="s">
        <v>2664</v>
      </c>
      <c r="C1336" s="10">
        <v>31.688209999999998</v>
      </c>
      <c r="D1336" s="9">
        <v>5.89</v>
      </c>
      <c r="E1336" s="9">
        <v>3</v>
      </c>
      <c r="F1336" s="9">
        <v>2</v>
      </c>
      <c r="G1336" s="11">
        <v>0.1361</v>
      </c>
      <c r="H1336" s="12">
        <v>1.3393</v>
      </c>
      <c r="I1336" s="12">
        <v>0.68</v>
      </c>
      <c r="J1336" s="12">
        <v>1.5097</v>
      </c>
      <c r="K1336" s="12">
        <v>1.0798</v>
      </c>
      <c r="L1336" s="12">
        <v>0.8165</v>
      </c>
      <c r="M1336" s="12">
        <v>1.1584</v>
      </c>
      <c r="N1336" s="13">
        <f t="shared" si="40"/>
        <v>0.5939513109185277</v>
      </c>
      <c r="O1336" s="14">
        <f t="shared" si="41"/>
        <v>0.8655993199206575</v>
      </c>
    </row>
    <row r="1337" spans="1:15" ht="15">
      <c r="A1337" s="9" t="s">
        <v>2665</v>
      </c>
      <c r="B1337" s="9" t="s">
        <v>2666</v>
      </c>
      <c r="C1337" s="10">
        <v>15.25736</v>
      </c>
      <c r="D1337" s="9">
        <v>8.72</v>
      </c>
      <c r="E1337" s="9">
        <v>262</v>
      </c>
      <c r="F1337" s="9">
        <v>6</v>
      </c>
      <c r="G1337" s="11">
        <v>0.4789</v>
      </c>
      <c r="H1337" s="12">
        <v>0.8831</v>
      </c>
      <c r="I1337" s="12">
        <v>1.2797</v>
      </c>
      <c r="J1337" s="12">
        <v>1.112</v>
      </c>
      <c r="K1337" s="12">
        <v>0.6429</v>
      </c>
      <c r="L1337" s="12">
        <v>2.2562</v>
      </c>
      <c r="M1337" s="12">
        <v>1.2169</v>
      </c>
      <c r="N1337" s="13">
        <f t="shared" si="40"/>
        <v>0.5948283407458178</v>
      </c>
      <c r="O1337" s="14">
        <f t="shared" si="41"/>
        <v>1.256870648589227</v>
      </c>
    </row>
    <row r="1338" spans="1:15" ht="15">
      <c r="A1338" s="9" t="s">
        <v>2667</v>
      </c>
      <c r="B1338" s="9" t="s">
        <v>2668</v>
      </c>
      <c r="C1338" s="10">
        <v>122.20374000000001</v>
      </c>
      <c r="D1338" s="9">
        <v>5.44</v>
      </c>
      <c r="E1338" s="9">
        <v>106</v>
      </c>
      <c r="F1338" s="9">
        <v>11</v>
      </c>
      <c r="G1338" s="11">
        <v>0.1606</v>
      </c>
      <c r="H1338" s="12">
        <v>1.4312</v>
      </c>
      <c r="I1338" s="12">
        <v>1.2732</v>
      </c>
      <c r="J1338" s="12">
        <v>1.1256</v>
      </c>
      <c r="K1338" s="12">
        <v>0.5741</v>
      </c>
      <c r="L1338" s="12">
        <v>1.7075</v>
      </c>
      <c r="M1338" s="12">
        <v>0.9518</v>
      </c>
      <c r="N1338" s="13">
        <f t="shared" si="40"/>
        <v>0.5948815652266328</v>
      </c>
      <c r="O1338" s="14">
        <f t="shared" si="41"/>
        <v>0.8442297650130548</v>
      </c>
    </row>
    <row r="1339" spans="1:15" ht="15">
      <c r="A1339" s="9" t="s">
        <v>2669</v>
      </c>
      <c r="B1339" s="9" t="s">
        <v>2670</v>
      </c>
      <c r="C1339" s="10">
        <v>27.75352</v>
      </c>
      <c r="D1339" s="9">
        <v>6.11</v>
      </c>
      <c r="E1339" s="9">
        <v>43</v>
      </c>
      <c r="F1339" s="9">
        <v>7</v>
      </c>
      <c r="G1339" s="11">
        <v>0.3307</v>
      </c>
      <c r="H1339" s="12">
        <v>0.9125</v>
      </c>
      <c r="I1339" s="12">
        <v>1.7013</v>
      </c>
      <c r="J1339" s="12">
        <v>0.685</v>
      </c>
      <c r="K1339" s="12">
        <v>0.4455</v>
      </c>
      <c r="L1339" s="12">
        <v>3.1374</v>
      </c>
      <c r="M1339" s="12">
        <v>1.1954</v>
      </c>
      <c r="N1339" s="13">
        <f t="shared" si="40"/>
        <v>0.596695949384893</v>
      </c>
      <c r="O1339" s="14">
        <f t="shared" si="41"/>
        <v>1.4484964229416757</v>
      </c>
    </row>
    <row r="1340" spans="1:15" ht="15">
      <c r="A1340" s="9" t="s">
        <v>2671</v>
      </c>
      <c r="B1340" s="9" t="s">
        <v>2672</v>
      </c>
      <c r="C1340" s="10">
        <v>69.00724000000001</v>
      </c>
      <c r="D1340" s="9">
        <v>4.77</v>
      </c>
      <c r="E1340" s="9">
        <v>18</v>
      </c>
      <c r="F1340" s="9">
        <v>8</v>
      </c>
      <c r="G1340" s="11">
        <v>0.1384</v>
      </c>
      <c r="H1340" s="12">
        <v>0.8421</v>
      </c>
      <c r="I1340" s="12">
        <v>0.5777</v>
      </c>
      <c r="J1340" s="12">
        <v>0.707</v>
      </c>
      <c r="K1340" s="12">
        <v>1.2403</v>
      </c>
      <c r="L1340" s="12">
        <v>0.4374</v>
      </c>
      <c r="M1340" s="12">
        <v>0.8691</v>
      </c>
      <c r="N1340" s="13">
        <f t="shared" si="40"/>
        <v>0.597177173786107</v>
      </c>
      <c r="O1340" s="14">
        <f t="shared" si="41"/>
        <v>1.1974797818318603</v>
      </c>
    </row>
    <row r="1341" spans="1:15" ht="15">
      <c r="A1341" s="9" t="s">
        <v>2673</v>
      </c>
      <c r="B1341" s="9" t="s">
        <v>2674</v>
      </c>
      <c r="C1341" s="10">
        <v>92.56291</v>
      </c>
      <c r="D1341" s="9">
        <v>5.97</v>
      </c>
      <c r="E1341" s="9">
        <v>16</v>
      </c>
      <c r="F1341" s="9">
        <v>6</v>
      </c>
      <c r="G1341" s="11">
        <v>0.0671</v>
      </c>
      <c r="H1341" s="12">
        <v>1.1125</v>
      </c>
      <c r="I1341" s="12">
        <v>0.9286</v>
      </c>
      <c r="J1341" s="12">
        <v>0.8566</v>
      </c>
      <c r="K1341" s="12">
        <v>1.5398</v>
      </c>
      <c r="L1341" s="12">
        <v>0.7307</v>
      </c>
      <c r="M1341" s="12">
        <v>1.05</v>
      </c>
      <c r="N1341" s="13">
        <f t="shared" si="40"/>
        <v>0.5992600906168016</v>
      </c>
      <c r="O1341" s="14">
        <f t="shared" si="41"/>
        <v>1.1459088242399142</v>
      </c>
    </row>
    <row r="1342" spans="1:15" ht="15">
      <c r="A1342" s="9" t="s">
        <v>2675</v>
      </c>
      <c r="B1342" s="9" t="s">
        <v>2676</v>
      </c>
      <c r="C1342" s="10">
        <v>46.970639999999996</v>
      </c>
      <c r="D1342" s="9">
        <v>5.09</v>
      </c>
      <c r="E1342" s="9">
        <v>34</v>
      </c>
      <c r="F1342" s="9">
        <v>6</v>
      </c>
      <c r="G1342" s="11">
        <v>0.1823</v>
      </c>
      <c r="H1342" s="12">
        <v>1.3718</v>
      </c>
      <c r="I1342" s="12">
        <v>0.9443</v>
      </c>
      <c r="J1342" s="12">
        <v>0.5389</v>
      </c>
      <c r="K1342" s="12">
        <v>1.372</v>
      </c>
      <c r="L1342" s="12">
        <v>0.8036</v>
      </c>
      <c r="M1342" s="12">
        <v>1.1794</v>
      </c>
      <c r="N1342" s="13">
        <f t="shared" si="40"/>
        <v>0.5995417146216471</v>
      </c>
      <c r="O1342" s="14">
        <f t="shared" si="41"/>
        <v>1.1751313485113837</v>
      </c>
    </row>
    <row r="1343" spans="1:15" ht="15">
      <c r="A1343" s="9" t="s">
        <v>2677</v>
      </c>
      <c r="B1343" s="9" t="s">
        <v>2678</v>
      </c>
      <c r="C1343" s="10">
        <v>13.241850000000001</v>
      </c>
      <c r="D1343" s="9">
        <v>5.71</v>
      </c>
      <c r="E1343" s="9">
        <v>30</v>
      </c>
      <c r="F1343" s="9">
        <v>5</v>
      </c>
      <c r="G1343" s="11">
        <v>0.5175</v>
      </c>
      <c r="H1343" s="12">
        <v>2.9973</v>
      </c>
      <c r="I1343" s="12">
        <v>2.3162</v>
      </c>
      <c r="J1343" s="12">
        <v>0.4544</v>
      </c>
      <c r="K1343" s="12">
        <v>0.4271</v>
      </c>
      <c r="L1343" s="12">
        <v>2.6725</v>
      </c>
      <c r="M1343" s="12">
        <v>0.9256</v>
      </c>
      <c r="N1343" s="13">
        <f t="shared" si="40"/>
        <v>0.5995748070626938</v>
      </c>
      <c r="O1343" s="14">
        <f t="shared" si="41"/>
        <v>0.6978623069054596</v>
      </c>
    </row>
    <row r="1344" spans="1:15" ht="15">
      <c r="A1344" s="9" t="s">
        <v>2679</v>
      </c>
      <c r="B1344" s="9" t="s">
        <v>2680</v>
      </c>
      <c r="C1344" s="10">
        <v>15.64908</v>
      </c>
      <c r="D1344" s="9">
        <v>9.24</v>
      </c>
      <c r="E1344" s="9">
        <v>1</v>
      </c>
      <c r="F1344" s="9">
        <v>1</v>
      </c>
      <c r="G1344" s="11">
        <v>0.0915</v>
      </c>
      <c r="H1344" s="12">
        <v>1.0345</v>
      </c>
      <c r="I1344" s="12">
        <v>1.0913</v>
      </c>
      <c r="J1344" s="12">
        <v>0.7496</v>
      </c>
      <c r="K1344" s="12">
        <v>1.5464</v>
      </c>
      <c r="L1344" s="12">
        <v>0.8751</v>
      </c>
      <c r="M1344" s="12">
        <v>0.8738</v>
      </c>
      <c r="N1344" s="13">
        <f t="shared" si="40"/>
        <v>0.6021830881175922</v>
      </c>
      <c r="O1344" s="14">
        <f t="shared" si="41"/>
        <v>1.1460318564373653</v>
      </c>
    </row>
    <row r="1345" spans="1:15" ht="15">
      <c r="A1345" s="9" t="s">
        <v>2681</v>
      </c>
      <c r="B1345" s="9" t="s">
        <v>2682</v>
      </c>
      <c r="C1345" s="10">
        <v>11.45894</v>
      </c>
      <c r="D1345" s="9">
        <v>6.17</v>
      </c>
      <c r="E1345" s="9">
        <v>325</v>
      </c>
      <c r="F1345" s="9">
        <v>8</v>
      </c>
      <c r="G1345" s="11">
        <v>0.8381</v>
      </c>
      <c r="H1345" s="12">
        <v>0.8578</v>
      </c>
      <c r="I1345" s="12">
        <v>1.5764</v>
      </c>
      <c r="J1345" s="12">
        <v>0.6094</v>
      </c>
      <c r="K1345" s="12">
        <v>0.2792</v>
      </c>
      <c r="L1345" s="12">
        <v>2.8387</v>
      </c>
      <c r="M1345" s="12">
        <v>1.2802</v>
      </c>
      <c r="N1345" s="13">
        <f t="shared" si="40"/>
        <v>0.6022654383876644</v>
      </c>
      <c r="O1345" s="14">
        <f t="shared" si="41"/>
        <v>1.4450321987120514</v>
      </c>
    </row>
    <row r="1346" spans="1:15" ht="15">
      <c r="A1346" s="9" t="s">
        <v>2683</v>
      </c>
      <c r="B1346" s="9" t="s">
        <v>2684</v>
      </c>
      <c r="C1346" s="10">
        <v>10.928370000000001</v>
      </c>
      <c r="D1346" s="9">
        <v>6.16</v>
      </c>
      <c r="E1346" s="9">
        <v>314</v>
      </c>
      <c r="F1346" s="9">
        <v>7</v>
      </c>
      <c r="G1346" s="11">
        <v>0.7822</v>
      </c>
      <c r="H1346" s="12">
        <v>0.8589</v>
      </c>
      <c r="I1346" s="12">
        <v>1.5485</v>
      </c>
      <c r="J1346" s="12">
        <v>0.5698</v>
      </c>
      <c r="K1346" s="12">
        <v>0.2831</v>
      </c>
      <c r="L1346" s="12">
        <v>2.7647</v>
      </c>
      <c r="M1346" s="12">
        <v>1.2466</v>
      </c>
      <c r="N1346" s="13">
        <f t="shared" si="40"/>
        <v>0.6028676756347369</v>
      </c>
      <c r="O1346" s="14">
        <f t="shared" si="41"/>
        <v>1.4424291280397687</v>
      </c>
    </row>
    <row r="1347" spans="1:15" ht="15">
      <c r="A1347" s="9" t="s">
        <v>2685</v>
      </c>
      <c r="B1347" s="9" t="s">
        <v>2686</v>
      </c>
      <c r="C1347" s="10">
        <v>15.935559999999999</v>
      </c>
      <c r="D1347" s="9">
        <v>5.7</v>
      </c>
      <c r="E1347" s="9">
        <v>32</v>
      </c>
      <c r="F1347" s="9">
        <v>6</v>
      </c>
      <c r="G1347" s="11">
        <v>0.4935</v>
      </c>
      <c r="H1347" s="12">
        <v>0.846</v>
      </c>
      <c r="I1347" s="12">
        <v>0.8261</v>
      </c>
      <c r="J1347" s="12">
        <v>1.2129</v>
      </c>
      <c r="K1347" s="12">
        <v>0.7226</v>
      </c>
      <c r="L1347" s="12">
        <v>0.6536</v>
      </c>
      <c r="M1347" s="12">
        <v>1.1646</v>
      </c>
      <c r="N1347" s="13">
        <f aca="true" t="shared" si="42" ref="N1347:N1410">TTEST(H1347:J1347,K1347:M1347,2,2)</f>
        <v>0.6031048048006833</v>
      </c>
      <c r="O1347" s="14">
        <f aca="true" t="shared" si="43" ref="O1347:O1410">SUM(K1347:M1347)/SUM(H1347:J1347)</f>
        <v>0.8806932409012133</v>
      </c>
    </row>
    <row r="1348" spans="1:15" ht="15">
      <c r="A1348" s="9" t="s">
        <v>2687</v>
      </c>
      <c r="B1348" s="9" t="s">
        <v>2688</v>
      </c>
      <c r="C1348" s="10">
        <v>40.936339999999994</v>
      </c>
      <c r="D1348" s="9">
        <v>5.77</v>
      </c>
      <c r="E1348" s="9">
        <v>31</v>
      </c>
      <c r="F1348" s="9">
        <v>6</v>
      </c>
      <c r="G1348" s="11">
        <v>0.2</v>
      </c>
      <c r="H1348" s="12">
        <v>1.9</v>
      </c>
      <c r="I1348" s="12">
        <v>0.9506</v>
      </c>
      <c r="J1348" s="12">
        <v>0.639</v>
      </c>
      <c r="K1348" s="12">
        <v>1.7145</v>
      </c>
      <c r="L1348" s="12">
        <v>0.713</v>
      </c>
      <c r="M1348" s="12">
        <v>1.9756</v>
      </c>
      <c r="N1348" s="13">
        <f t="shared" si="42"/>
        <v>0.6031140703023152</v>
      </c>
      <c r="O1348" s="14">
        <f t="shared" si="43"/>
        <v>1.2617778541953233</v>
      </c>
    </row>
    <row r="1349" spans="1:15" ht="15">
      <c r="A1349" s="9" t="s">
        <v>2689</v>
      </c>
      <c r="B1349" s="9" t="s">
        <v>2690</v>
      </c>
      <c r="C1349" s="10">
        <v>43.10062</v>
      </c>
      <c r="D1349" s="9">
        <v>6.77</v>
      </c>
      <c r="E1349" s="9">
        <v>2</v>
      </c>
      <c r="F1349" s="9">
        <v>2</v>
      </c>
      <c r="G1349" s="11">
        <v>0.0341</v>
      </c>
      <c r="H1349" s="12">
        <v>0.436</v>
      </c>
      <c r="I1349" s="12">
        <v>0.3467</v>
      </c>
      <c r="J1349" s="12">
        <v>2.5759</v>
      </c>
      <c r="K1349" s="12">
        <v>0.9559</v>
      </c>
      <c r="L1349" s="12">
        <v>0.2642</v>
      </c>
      <c r="M1349" s="12">
        <v>0.8548</v>
      </c>
      <c r="N1349" s="13">
        <f t="shared" si="42"/>
        <v>0.6034309076255073</v>
      </c>
      <c r="O1349" s="14">
        <f t="shared" si="43"/>
        <v>0.6177871732269398</v>
      </c>
    </row>
    <row r="1350" spans="1:15" ht="15">
      <c r="A1350" s="9" t="s">
        <v>2691</v>
      </c>
      <c r="B1350" s="9" t="s">
        <v>2692</v>
      </c>
      <c r="C1350" s="10">
        <v>18.452540000000003</v>
      </c>
      <c r="D1350" s="9">
        <v>8.48</v>
      </c>
      <c r="E1350" s="9">
        <v>44</v>
      </c>
      <c r="F1350" s="9">
        <v>3</v>
      </c>
      <c r="G1350" s="11">
        <v>0.2557</v>
      </c>
      <c r="H1350" s="12">
        <v>1.1357</v>
      </c>
      <c r="I1350" s="12">
        <v>1.2989</v>
      </c>
      <c r="J1350" s="12">
        <v>1.68</v>
      </c>
      <c r="K1350" s="12">
        <v>0.6554</v>
      </c>
      <c r="L1350" s="12">
        <v>1.8851</v>
      </c>
      <c r="M1350" s="12">
        <v>0.8848</v>
      </c>
      <c r="N1350" s="13">
        <f t="shared" si="42"/>
        <v>0.6055469260317311</v>
      </c>
      <c r="O1350" s="14">
        <f t="shared" si="43"/>
        <v>0.8324746026345211</v>
      </c>
    </row>
    <row r="1351" spans="1:15" ht="15">
      <c r="A1351" s="9" t="s">
        <v>2693</v>
      </c>
      <c r="B1351" s="9" t="s">
        <v>2694</v>
      </c>
      <c r="C1351" s="10">
        <v>62.638580000000005</v>
      </c>
      <c r="D1351" s="9">
        <v>6.4</v>
      </c>
      <c r="E1351" s="9">
        <v>22</v>
      </c>
      <c r="F1351" s="9">
        <v>7</v>
      </c>
      <c r="G1351" s="11">
        <v>0.1492</v>
      </c>
      <c r="H1351" s="12">
        <v>0.9622</v>
      </c>
      <c r="I1351" s="12">
        <v>1.0867</v>
      </c>
      <c r="J1351" s="12">
        <v>1.0174</v>
      </c>
      <c r="K1351" s="12">
        <v>1.2167</v>
      </c>
      <c r="L1351" s="12">
        <v>0.8234</v>
      </c>
      <c r="M1351" s="12">
        <v>1.2696</v>
      </c>
      <c r="N1351" s="13">
        <f t="shared" si="42"/>
        <v>0.60631855833182</v>
      </c>
      <c r="O1351" s="14">
        <f t="shared" si="43"/>
        <v>1.079379056191501</v>
      </c>
    </row>
    <row r="1352" spans="1:15" ht="15">
      <c r="A1352" s="9" t="s">
        <v>2695</v>
      </c>
      <c r="B1352" s="9" t="s">
        <v>2696</v>
      </c>
      <c r="C1352" s="10">
        <v>22.04103</v>
      </c>
      <c r="D1352" s="9">
        <v>6.15</v>
      </c>
      <c r="E1352" s="9">
        <v>32</v>
      </c>
      <c r="F1352" s="9">
        <v>6</v>
      </c>
      <c r="G1352" s="11">
        <v>0.4532</v>
      </c>
      <c r="H1352" s="12">
        <v>1.0499</v>
      </c>
      <c r="I1352" s="12">
        <v>0.8019</v>
      </c>
      <c r="J1352" s="12">
        <v>0.9333</v>
      </c>
      <c r="K1352" s="12">
        <v>0.9864</v>
      </c>
      <c r="L1352" s="12">
        <v>0.7674</v>
      </c>
      <c r="M1352" s="12">
        <v>1.3293</v>
      </c>
      <c r="N1352" s="13">
        <f t="shared" si="42"/>
        <v>0.6075745902775369</v>
      </c>
      <c r="O1352" s="14">
        <f t="shared" si="43"/>
        <v>1.1069979533948513</v>
      </c>
    </row>
    <row r="1353" spans="1:15" ht="15">
      <c r="A1353" s="9" t="s">
        <v>2697</v>
      </c>
      <c r="B1353" s="9" t="s">
        <v>2698</v>
      </c>
      <c r="C1353" s="10">
        <v>49.89478</v>
      </c>
      <c r="D1353" s="9">
        <v>4.96</v>
      </c>
      <c r="E1353" s="9">
        <v>35</v>
      </c>
      <c r="F1353" s="9">
        <v>4</v>
      </c>
      <c r="G1353" s="11">
        <v>0.1269</v>
      </c>
      <c r="H1353" s="12">
        <v>0.8011</v>
      </c>
      <c r="I1353" s="12">
        <v>0.52</v>
      </c>
      <c r="J1353" s="12">
        <v>1.3785</v>
      </c>
      <c r="K1353" s="12">
        <v>1.2315</v>
      </c>
      <c r="L1353" s="12">
        <v>0.5722</v>
      </c>
      <c r="M1353" s="12">
        <v>1.5255</v>
      </c>
      <c r="N1353" s="13">
        <f t="shared" si="42"/>
        <v>0.6088374216933565</v>
      </c>
      <c r="O1353" s="14">
        <f t="shared" si="43"/>
        <v>1.2332197362572233</v>
      </c>
    </row>
    <row r="1354" spans="1:15" ht="15">
      <c r="A1354" s="9" t="s">
        <v>2699</v>
      </c>
      <c r="B1354" s="9" t="s">
        <v>2700</v>
      </c>
      <c r="C1354" s="10">
        <v>45.199059999999996</v>
      </c>
      <c r="D1354" s="9">
        <v>8.98</v>
      </c>
      <c r="E1354" s="9">
        <v>8</v>
      </c>
      <c r="F1354" s="9">
        <v>2</v>
      </c>
      <c r="G1354" s="11">
        <v>0.0703</v>
      </c>
      <c r="H1354" s="12">
        <v>0.9867</v>
      </c>
      <c r="I1354" s="12">
        <v>0.9923</v>
      </c>
      <c r="J1354" s="12">
        <v>1.3102</v>
      </c>
      <c r="K1354" s="12">
        <v>1.4893</v>
      </c>
      <c r="L1354" s="12">
        <v>0.7253</v>
      </c>
      <c r="M1354" s="12">
        <v>1.5455</v>
      </c>
      <c r="N1354" s="13">
        <f t="shared" si="42"/>
        <v>0.6114964957997162</v>
      </c>
      <c r="O1354" s="14">
        <f t="shared" si="43"/>
        <v>1.143165511370546</v>
      </c>
    </row>
    <row r="1355" spans="1:15" ht="15">
      <c r="A1355" s="9" t="s">
        <v>2701</v>
      </c>
      <c r="B1355" s="9" t="s">
        <v>2702</v>
      </c>
      <c r="C1355" s="10">
        <v>37.47807</v>
      </c>
      <c r="D1355" s="9">
        <v>5.17</v>
      </c>
      <c r="E1355" s="9">
        <v>9</v>
      </c>
      <c r="F1355" s="9">
        <v>2</v>
      </c>
      <c r="G1355" s="11">
        <v>0.0901</v>
      </c>
      <c r="H1355" s="12">
        <v>1.1336</v>
      </c>
      <c r="I1355" s="12">
        <v>0.61</v>
      </c>
      <c r="J1355" s="12">
        <v>1.2712</v>
      </c>
      <c r="K1355" s="12">
        <v>1.0649</v>
      </c>
      <c r="L1355" s="12">
        <v>0.8271</v>
      </c>
      <c r="M1355" s="12">
        <v>0.7571</v>
      </c>
      <c r="N1355" s="13">
        <f t="shared" si="42"/>
        <v>0.6120247170826572</v>
      </c>
      <c r="O1355" s="14">
        <f t="shared" si="43"/>
        <v>0.8786984211224624</v>
      </c>
    </row>
    <row r="1356" spans="1:15" ht="15">
      <c r="A1356" s="9" t="s">
        <v>2703</v>
      </c>
      <c r="B1356" s="9" t="s">
        <v>2704</v>
      </c>
      <c r="C1356" s="10">
        <v>28.8369</v>
      </c>
      <c r="D1356" s="9">
        <v>11.19</v>
      </c>
      <c r="E1356" s="9">
        <v>36</v>
      </c>
      <c r="F1356" s="9">
        <v>6</v>
      </c>
      <c r="G1356" s="11">
        <v>0.2627</v>
      </c>
      <c r="H1356" s="12">
        <v>1.2138</v>
      </c>
      <c r="I1356" s="12">
        <v>1.7503</v>
      </c>
      <c r="J1356" s="12">
        <v>0.5807</v>
      </c>
      <c r="K1356" s="12">
        <v>1.0461</v>
      </c>
      <c r="L1356" s="12">
        <v>2.2201</v>
      </c>
      <c r="M1356" s="12">
        <v>1.1138</v>
      </c>
      <c r="N1356" s="13">
        <f t="shared" si="42"/>
        <v>0.6134886055740235</v>
      </c>
      <c r="O1356" s="14">
        <f t="shared" si="43"/>
        <v>1.2356127285037235</v>
      </c>
    </row>
    <row r="1357" spans="1:15" ht="15">
      <c r="A1357" s="9" t="s">
        <v>2705</v>
      </c>
      <c r="B1357" s="9" t="s">
        <v>2706</v>
      </c>
      <c r="C1357" s="10">
        <v>275.66497999999996</v>
      </c>
      <c r="D1357" s="9">
        <v>5.52</v>
      </c>
      <c r="E1357" s="9">
        <v>207</v>
      </c>
      <c r="F1357" s="9">
        <v>46</v>
      </c>
      <c r="G1357" s="11">
        <v>0.211</v>
      </c>
      <c r="H1357" s="12">
        <v>0.7806</v>
      </c>
      <c r="I1357" s="12">
        <v>0.8665</v>
      </c>
      <c r="J1357" s="12">
        <v>1.3906</v>
      </c>
      <c r="K1357" s="12">
        <v>1.2718</v>
      </c>
      <c r="L1357" s="12">
        <v>0.926</v>
      </c>
      <c r="M1357" s="12">
        <v>1.1945</v>
      </c>
      <c r="N1357" s="13">
        <f t="shared" si="42"/>
        <v>0.6157487704323625</v>
      </c>
      <c r="O1357" s="14">
        <f t="shared" si="43"/>
        <v>1.1167330546136878</v>
      </c>
    </row>
    <row r="1358" spans="1:15" ht="15">
      <c r="A1358" s="9" t="s">
        <v>2707</v>
      </c>
      <c r="B1358" s="9" t="s">
        <v>2708</v>
      </c>
      <c r="C1358" s="10">
        <v>48.328019999999995</v>
      </c>
      <c r="D1358" s="9">
        <v>4.9</v>
      </c>
      <c r="E1358" s="9">
        <v>29</v>
      </c>
      <c r="F1358" s="9">
        <v>5</v>
      </c>
      <c r="G1358" s="11">
        <v>0.1432</v>
      </c>
      <c r="H1358" s="12">
        <v>1.4351</v>
      </c>
      <c r="I1358" s="12">
        <v>0.8824</v>
      </c>
      <c r="J1358" s="12">
        <v>1.4593</v>
      </c>
      <c r="K1358" s="12">
        <v>1.6696</v>
      </c>
      <c r="L1358" s="12">
        <v>0.8739</v>
      </c>
      <c r="M1358" s="12">
        <v>0.6396</v>
      </c>
      <c r="N1358" s="13">
        <f t="shared" si="42"/>
        <v>0.615750075922749</v>
      </c>
      <c r="O1358" s="14">
        <f t="shared" si="43"/>
        <v>0.842803431476382</v>
      </c>
    </row>
    <row r="1359" spans="1:15" ht="15">
      <c r="A1359" s="9" t="s">
        <v>2709</v>
      </c>
      <c r="B1359" s="9" t="s">
        <v>2710</v>
      </c>
      <c r="C1359" s="10">
        <v>85.18159</v>
      </c>
      <c r="D1359" s="9">
        <v>8.23</v>
      </c>
      <c r="E1359" s="9">
        <v>10</v>
      </c>
      <c r="F1359" s="9">
        <v>4</v>
      </c>
      <c r="G1359" s="11">
        <v>0.0846</v>
      </c>
      <c r="H1359" s="12">
        <v>1.1468</v>
      </c>
      <c r="I1359" s="12">
        <v>1.1764</v>
      </c>
      <c r="J1359" s="12">
        <v>1.1876</v>
      </c>
      <c r="K1359" s="12">
        <v>0.9331</v>
      </c>
      <c r="L1359" s="12">
        <v>1.4631</v>
      </c>
      <c r="M1359" s="12">
        <v>1.3836</v>
      </c>
      <c r="N1359" s="13">
        <f t="shared" si="42"/>
        <v>0.6166651665930438</v>
      </c>
      <c r="O1359" s="14">
        <f t="shared" si="43"/>
        <v>1.0766207132277545</v>
      </c>
    </row>
    <row r="1360" spans="1:15" ht="15">
      <c r="A1360" s="9" t="s">
        <v>2711</v>
      </c>
      <c r="B1360" s="9" t="s">
        <v>2712</v>
      </c>
      <c r="C1360" s="10">
        <v>10.83438</v>
      </c>
      <c r="D1360" s="9">
        <v>6.51</v>
      </c>
      <c r="E1360" s="9">
        <v>28</v>
      </c>
      <c r="F1360" s="9">
        <v>7</v>
      </c>
      <c r="G1360" s="11">
        <v>0.5699</v>
      </c>
      <c r="H1360" s="12">
        <v>3.2647</v>
      </c>
      <c r="I1360" s="12">
        <v>2.0149</v>
      </c>
      <c r="J1360" s="12">
        <v>0.4972</v>
      </c>
      <c r="K1360" s="12">
        <v>0.6105</v>
      </c>
      <c r="L1360" s="12">
        <v>2.5109</v>
      </c>
      <c r="M1360" s="12">
        <v>1.0594</v>
      </c>
      <c r="N1360" s="13">
        <f t="shared" si="42"/>
        <v>0.6176013388231005</v>
      </c>
      <c r="O1360" s="14">
        <f t="shared" si="43"/>
        <v>0.7237224761113418</v>
      </c>
    </row>
    <row r="1361" spans="1:15" ht="15">
      <c r="A1361" s="9" t="s">
        <v>2713</v>
      </c>
      <c r="B1361" s="9" t="s">
        <v>2714</v>
      </c>
      <c r="C1361" s="10">
        <v>38.4513</v>
      </c>
      <c r="D1361" s="9">
        <v>6.13</v>
      </c>
      <c r="E1361" s="9">
        <v>124</v>
      </c>
      <c r="F1361" s="9">
        <v>14</v>
      </c>
      <c r="G1361" s="11">
        <v>0.3573</v>
      </c>
      <c r="H1361" s="12">
        <v>2.0859</v>
      </c>
      <c r="I1361" s="12">
        <v>1.9139</v>
      </c>
      <c r="J1361" s="12">
        <v>0.7957</v>
      </c>
      <c r="K1361" s="12">
        <v>0.8195</v>
      </c>
      <c r="L1361" s="12">
        <v>2.1147</v>
      </c>
      <c r="M1361" s="12">
        <v>0.9211</v>
      </c>
      <c r="N1361" s="13">
        <f t="shared" si="42"/>
        <v>0.6176938352940363</v>
      </c>
      <c r="O1361" s="14">
        <f t="shared" si="43"/>
        <v>0.8039411948701909</v>
      </c>
    </row>
    <row r="1362" spans="1:15" ht="15">
      <c r="A1362" s="9" t="s">
        <v>2715</v>
      </c>
      <c r="B1362" s="9" t="s">
        <v>2716</v>
      </c>
      <c r="C1362" s="10">
        <v>12.912040000000001</v>
      </c>
      <c r="D1362" s="9">
        <v>5.07</v>
      </c>
      <c r="E1362" s="9">
        <v>8</v>
      </c>
      <c r="F1362" s="9">
        <v>1</v>
      </c>
      <c r="G1362" s="11">
        <v>0.0813</v>
      </c>
      <c r="H1362" s="12">
        <v>1.1756</v>
      </c>
      <c r="I1362" s="12">
        <v>0.3384</v>
      </c>
      <c r="J1362" s="12">
        <v>0.4426</v>
      </c>
      <c r="K1362" s="12">
        <v>1.9701</v>
      </c>
      <c r="L1362" s="12">
        <v>0.5088</v>
      </c>
      <c r="M1362" s="12">
        <v>0.4016</v>
      </c>
      <c r="N1362" s="13">
        <f t="shared" si="42"/>
        <v>0.6179032373793928</v>
      </c>
      <c r="O1362" s="14">
        <f t="shared" si="43"/>
        <v>1.472196667688848</v>
      </c>
    </row>
    <row r="1363" spans="1:15" ht="15">
      <c r="A1363" s="9" t="s">
        <v>2717</v>
      </c>
      <c r="B1363" s="9" t="s">
        <v>2718</v>
      </c>
      <c r="C1363" s="10">
        <v>89.80359</v>
      </c>
      <c r="D1363" s="9">
        <v>5.78</v>
      </c>
      <c r="E1363" s="9">
        <v>5</v>
      </c>
      <c r="F1363" s="9">
        <v>2</v>
      </c>
      <c r="G1363" s="11">
        <v>0.0264</v>
      </c>
      <c r="H1363" s="12">
        <v>1.6702</v>
      </c>
      <c r="I1363" s="12">
        <v>1.5028</v>
      </c>
      <c r="J1363" s="12">
        <v>0.8194</v>
      </c>
      <c r="K1363" s="12">
        <v>0.9462</v>
      </c>
      <c r="L1363" s="12">
        <v>1.4192</v>
      </c>
      <c r="M1363" s="12">
        <v>2.4609</v>
      </c>
      <c r="N1363" s="13">
        <f t="shared" si="42"/>
        <v>0.6197173435036726</v>
      </c>
      <c r="O1363" s="14">
        <f t="shared" si="43"/>
        <v>1.208871856527402</v>
      </c>
    </row>
    <row r="1364" spans="1:15" ht="15">
      <c r="A1364" s="9" t="s">
        <v>2719</v>
      </c>
      <c r="B1364" s="9" t="s">
        <v>2720</v>
      </c>
      <c r="C1364" s="10">
        <v>36.51407</v>
      </c>
      <c r="D1364" s="9">
        <v>9.36</v>
      </c>
      <c r="E1364" s="9">
        <v>71</v>
      </c>
      <c r="F1364" s="9">
        <v>9</v>
      </c>
      <c r="G1364" s="11">
        <v>0.2875</v>
      </c>
      <c r="H1364" s="12">
        <v>0.9543</v>
      </c>
      <c r="I1364" s="12">
        <v>0.8996</v>
      </c>
      <c r="J1364" s="12">
        <v>0.6863</v>
      </c>
      <c r="K1364" s="12">
        <v>0.9233</v>
      </c>
      <c r="L1364" s="12">
        <v>0.6973</v>
      </c>
      <c r="M1364" s="12">
        <v>1.1791</v>
      </c>
      <c r="N1364" s="13">
        <f t="shared" si="42"/>
        <v>0.6204364490295096</v>
      </c>
      <c r="O1364" s="14">
        <f t="shared" si="43"/>
        <v>1.1021573104479963</v>
      </c>
    </row>
    <row r="1365" spans="1:15" ht="15">
      <c r="A1365" s="9" t="s">
        <v>2721</v>
      </c>
      <c r="B1365" s="9" t="s">
        <v>2722</v>
      </c>
      <c r="C1365" s="10">
        <v>36.82376</v>
      </c>
      <c r="D1365" s="9">
        <v>5.95</v>
      </c>
      <c r="E1365" s="9">
        <v>5</v>
      </c>
      <c r="F1365" s="9">
        <v>3</v>
      </c>
      <c r="G1365" s="11">
        <v>0.1496</v>
      </c>
      <c r="H1365" s="12">
        <v>1.1634</v>
      </c>
      <c r="I1365" s="12">
        <v>0.8127</v>
      </c>
      <c r="J1365" s="12">
        <v>1.3184</v>
      </c>
      <c r="K1365" s="12">
        <v>1.3006</v>
      </c>
      <c r="L1365" s="12">
        <v>0.6508</v>
      </c>
      <c r="M1365" s="12">
        <v>2.0244</v>
      </c>
      <c r="N1365" s="13">
        <f t="shared" si="42"/>
        <v>0.6206035596181164</v>
      </c>
      <c r="O1365" s="14">
        <f t="shared" si="43"/>
        <v>1.2067992108058885</v>
      </c>
    </row>
    <row r="1366" spans="1:15" ht="15">
      <c r="A1366" s="9" t="s">
        <v>2723</v>
      </c>
      <c r="B1366" s="9" t="s">
        <v>2724</v>
      </c>
      <c r="C1366" s="10">
        <v>35.43864</v>
      </c>
      <c r="D1366" s="9">
        <v>6.22</v>
      </c>
      <c r="E1366" s="9">
        <v>3</v>
      </c>
      <c r="F1366" s="9">
        <v>1</v>
      </c>
      <c r="G1366" s="11">
        <v>0.0401</v>
      </c>
      <c r="H1366" s="12">
        <v>1.6278</v>
      </c>
      <c r="I1366" s="12">
        <v>1.2674</v>
      </c>
      <c r="J1366" s="12">
        <v>0.7427</v>
      </c>
      <c r="K1366" s="12">
        <v>1.8728</v>
      </c>
      <c r="L1366" s="12">
        <v>1.1061</v>
      </c>
      <c r="M1366" s="12">
        <v>1.2174</v>
      </c>
      <c r="N1366" s="13">
        <f t="shared" si="42"/>
        <v>0.624037076671354</v>
      </c>
      <c r="O1366" s="14">
        <f t="shared" si="43"/>
        <v>1.1534951482998435</v>
      </c>
    </row>
    <row r="1367" spans="1:15" ht="15">
      <c r="A1367" s="9" t="s">
        <v>2725</v>
      </c>
      <c r="B1367" s="9" t="s">
        <v>2726</v>
      </c>
      <c r="C1367" s="10">
        <v>69.75588</v>
      </c>
      <c r="D1367" s="9">
        <v>8.23</v>
      </c>
      <c r="E1367" s="9">
        <v>262</v>
      </c>
      <c r="F1367" s="9">
        <v>25</v>
      </c>
      <c r="G1367" s="11">
        <v>0.4783</v>
      </c>
      <c r="H1367" s="12">
        <v>0.7406</v>
      </c>
      <c r="I1367" s="12">
        <v>2.6937</v>
      </c>
      <c r="J1367" s="12">
        <v>0.4561</v>
      </c>
      <c r="K1367" s="12">
        <v>0.4787</v>
      </c>
      <c r="L1367" s="12">
        <v>5.2132</v>
      </c>
      <c r="M1367" s="12">
        <v>0.8524</v>
      </c>
      <c r="N1367" s="13">
        <f t="shared" si="42"/>
        <v>0.6252552783861103</v>
      </c>
      <c r="O1367" s="14">
        <f t="shared" si="43"/>
        <v>1.6821663582150932</v>
      </c>
    </row>
    <row r="1368" spans="1:15" ht="15">
      <c r="A1368" s="9" t="s">
        <v>2727</v>
      </c>
      <c r="B1368" s="9" t="s">
        <v>2728</v>
      </c>
      <c r="C1368" s="10">
        <v>46.70111</v>
      </c>
      <c r="D1368" s="9">
        <v>4.78</v>
      </c>
      <c r="E1368" s="9">
        <v>64</v>
      </c>
      <c r="F1368" s="9">
        <v>6</v>
      </c>
      <c r="G1368" s="11">
        <v>0.1842</v>
      </c>
      <c r="H1368" s="12">
        <v>0.9959</v>
      </c>
      <c r="I1368" s="12">
        <v>0.9521</v>
      </c>
      <c r="J1368" s="12">
        <v>1.1732</v>
      </c>
      <c r="K1368" s="12">
        <v>0.9344</v>
      </c>
      <c r="L1368" s="12">
        <v>0.8031</v>
      </c>
      <c r="M1368" s="12">
        <v>1.1794</v>
      </c>
      <c r="N1368" s="13">
        <f t="shared" si="42"/>
        <v>0.6263647374799038</v>
      </c>
      <c r="O1368" s="14">
        <f t="shared" si="43"/>
        <v>0.9345444059976932</v>
      </c>
    </row>
    <row r="1369" spans="1:15" ht="15">
      <c r="A1369" s="9" t="s">
        <v>2729</v>
      </c>
      <c r="B1369" s="9" t="s">
        <v>2730</v>
      </c>
      <c r="C1369" s="10">
        <v>101.10325</v>
      </c>
      <c r="D1369" s="9">
        <v>6.53</v>
      </c>
      <c r="E1369" s="9">
        <v>90</v>
      </c>
      <c r="F1369" s="9">
        <v>21</v>
      </c>
      <c r="G1369" s="11">
        <v>0.2287</v>
      </c>
      <c r="H1369" s="12">
        <v>1.0215</v>
      </c>
      <c r="I1369" s="12">
        <v>0.8092</v>
      </c>
      <c r="J1369" s="12">
        <v>1.0656</v>
      </c>
      <c r="K1369" s="12">
        <v>1.6754</v>
      </c>
      <c r="L1369" s="12">
        <v>0.7129</v>
      </c>
      <c r="M1369" s="12">
        <v>0.9767</v>
      </c>
      <c r="N1369" s="13">
        <f t="shared" si="42"/>
        <v>0.6276380502197042</v>
      </c>
      <c r="O1369" s="14">
        <f t="shared" si="43"/>
        <v>1.1618271587887996</v>
      </c>
    </row>
    <row r="1370" spans="1:15" ht="15">
      <c r="A1370" s="9" t="s">
        <v>2731</v>
      </c>
      <c r="B1370" s="9" t="s">
        <v>2732</v>
      </c>
      <c r="C1370" s="10">
        <v>8.70788</v>
      </c>
      <c r="D1370" s="9">
        <v>4.97</v>
      </c>
      <c r="E1370" s="9">
        <v>20</v>
      </c>
      <c r="F1370" s="9">
        <v>5</v>
      </c>
      <c r="G1370" s="11">
        <v>0.6026</v>
      </c>
      <c r="H1370" s="12">
        <v>0.9191</v>
      </c>
      <c r="I1370" s="12">
        <v>0.5199</v>
      </c>
      <c r="J1370" s="12">
        <v>1.0618</v>
      </c>
      <c r="K1370" s="12">
        <v>2.0283</v>
      </c>
      <c r="L1370" s="12">
        <v>0.444</v>
      </c>
      <c r="M1370" s="12">
        <v>0.814</v>
      </c>
      <c r="N1370" s="13">
        <f t="shared" si="42"/>
        <v>0.6316400606356232</v>
      </c>
      <c r="O1370" s="14">
        <f t="shared" si="43"/>
        <v>1.3140994881637877</v>
      </c>
    </row>
    <row r="1371" spans="1:15" ht="15">
      <c r="A1371" s="9" t="s">
        <v>2733</v>
      </c>
      <c r="B1371" s="9" t="s">
        <v>2734</v>
      </c>
      <c r="C1371" s="10">
        <v>155.23378</v>
      </c>
      <c r="D1371" s="9">
        <v>8.3</v>
      </c>
      <c r="E1371" s="9">
        <v>1</v>
      </c>
      <c r="F1371" s="9">
        <v>1</v>
      </c>
      <c r="G1371" s="11">
        <v>0.0088</v>
      </c>
      <c r="H1371" s="12">
        <v>1.1406</v>
      </c>
      <c r="I1371" s="12">
        <v>1.6601</v>
      </c>
      <c r="J1371" s="12">
        <v>0.6441</v>
      </c>
      <c r="K1371" s="12">
        <v>1.1575</v>
      </c>
      <c r="L1371" s="12">
        <v>0.7931</v>
      </c>
      <c r="M1371" s="12">
        <v>2.3594</v>
      </c>
      <c r="N1371" s="13">
        <f t="shared" si="42"/>
        <v>0.6317811947159854</v>
      </c>
      <c r="O1371" s="14">
        <f t="shared" si="43"/>
        <v>1.2511611704598238</v>
      </c>
    </row>
    <row r="1372" spans="1:15" ht="15">
      <c r="A1372" s="9" t="s">
        <v>2735</v>
      </c>
      <c r="B1372" s="9" t="s">
        <v>2736</v>
      </c>
      <c r="C1372" s="10">
        <v>67.40404</v>
      </c>
      <c r="D1372" s="9">
        <v>5.53</v>
      </c>
      <c r="E1372" s="9">
        <v>19</v>
      </c>
      <c r="F1372" s="9">
        <v>7</v>
      </c>
      <c r="G1372" s="11">
        <v>0.1369</v>
      </c>
      <c r="H1372" s="12">
        <v>0.8589</v>
      </c>
      <c r="I1372" s="12">
        <v>1.2913</v>
      </c>
      <c r="J1372" s="12">
        <v>1.3074</v>
      </c>
      <c r="K1372" s="12">
        <v>2.0164</v>
      </c>
      <c r="L1372" s="12">
        <v>0.9292</v>
      </c>
      <c r="M1372" s="12">
        <v>1.086</v>
      </c>
      <c r="N1372" s="13">
        <f t="shared" si="42"/>
        <v>0.6321133017511766</v>
      </c>
      <c r="O1372" s="14">
        <f t="shared" si="43"/>
        <v>1.1660111059694587</v>
      </c>
    </row>
    <row r="1373" spans="1:15" ht="15">
      <c r="A1373" s="9" t="s">
        <v>2737</v>
      </c>
      <c r="B1373" s="9" t="s">
        <v>2738</v>
      </c>
      <c r="C1373" s="10">
        <v>187.14588</v>
      </c>
      <c r="D1373" s="9">
        <v>6.02</v>
      </c>
      <c r="E1373" s="9">
        <v>289</v>
      </c>
      <c r="F1373" s="9">
        <v>44</v>
      </c>
      <c r="G1373" s="11">
        <v>0.3043</v>
      </c>
      <c r="H1373" s="12">
        <v>1.54</v>
      </c>
      <c r="I1373" s="12">
        <v>1.6304</v>
      </c>
      <c r="J1373" s="12">
        <v>0.986</v>
      </c>
      <c r="K1373" s="12">
        <v>0.7858</v>
      </c>
      <c r="L1373" s="12">
        <v>1.802</v>
      </c>
      <c r="M1373" s="12">
        <v>0.9957</v>
      </c>
      <c r="N1373" s="13">
        <f t="shared" si="42"/>
        <v>0.632515676348836</v>
      </c>
      <c r="O1373" s="14">
        <f t="shared" si="43"/>
        <v>0.8621643730151093</v>
      </c>
    </row>
    <row r="1374" spans="1:15" ht="15">
      <c r="A1374" s="9" t="s">
        <v>2739</v>
      </c>
      <c r="B1374" s="9" t="s">
        <v>2740</v>
      </c>
      <c r="C1374" s="10">
        <v>30.9925</v>
      </c>
      <c r="D1374" s="9">
        <v>4.14</v>
      </c>
      <c r="E1374" s="9">
        <v>21</v>
      </c>
      <c r="F1374" s="9">
        <v>2</v>
      </c>
      <c r="G1374" s="11">
        <v>0.0906</v>
      </c>
      <c r="H1374" s="12">
        <v>1.0777</v>
      </c>
      <c r="I1374" s="12">
        <v>0.9407</v>
      </c>
      <c r="J1374" s="12">
        <v>0.3605</v>
      </c>
      <c r="K1374" s="12">
        <v>0.7969</v>
      </c>
      <c r="L1374" s="12">
        <v>0.4936</v>
      </c>
      <c r="M1374" s="12">
        <v>1.7696</v>
      </c>
      <c r="N1374" s="13">
        <f t="shared" si="42"/>
        <v>0.635428357066762</v>
      </c>
      <c r="O1374" s="14">
        <f t="shared" si="43"/>
        <v>1.2863508344192693</v>
      </c>
    </row>
    <row r="1375" spans="1:15" ht="15">
      <c r="A1375" s="9" t="s">
        <v>2741</v>
      </c>
      <c r="B1375" s="9" t="s">
        <v>2742</v>
      </c>
      <c r="C1375" s="10">
        <v>166.56743</v>
      </c>
      <c r="D1375" s="9">
        <v>6.38</v>
      </c>
      <c r="E1375" s="9">
        <v>18</v>
      </c>
      <c r="F1375" s="9">
        <v>8</v>
      </c>
      <c r="G1375" s="11">
        <v>0.0586</v>
      </c>
      <c r="H1375" s="12">
        <v>1.0605</v>
      </c>
      <c r="I1375" s="12">
        <v>1.0776</v>
      </c>
      <c r="J1375" s="12">
        <v>1.1453</v>
      </c>
      <c r="K1375" s="12">
        <v>0.8915</v>
      </c>
      <c r="L1375" s="12">
        <v>1.1886</v>
      </c>
      <c r="M1375" s="12">
        <v>1.4549</v>
      </c>
      <c r="N1375" s="13">
        <f t="shared" si="42"/>
        <v>0.6375447817709439</v>
      </c>
      <c r="O1375" s="14">
        <f t="shared" si="43"/>
        <v>1.0766278857282088</v>
      </c>
    </row>
    <row r="1376" spans="1:15" ht="15">
      <c r="A1376" s="9" t="s">
        <v>2743</v>
      </c>
      <c r="B1376" s="9" t="s">
        <v>2744</v>
      </c>
      <c r="C1376" s="10">
        <v>62.69073</v>
      </c>
      <c r="D1376" s="9">
        <v>5.79</v>
      </c>
      <c r="E1376" s="9">
        <v>9</v>
      </c>
      <c r="F1376" s="9">
        <v>3</v>
      </c>
      <c r="G1376" s="11">
        <v>0.064</v>
      </c>
      <c r="H1376" s="12">
        <v>1.2028</v>
      </c>
      <c r="I1376" s="12">
        <v>0.8902</v>
      </c>
      <c r="J1376" s="12">
        <v>1.2896</v>
      </c>
      <c r="K1376" s="12">
        <v>1.21</v>
      </c>
      <c r="L1376" s="12">
        <v>0.6787</v>
      </c>
      <c r="M1376" s="12">
        <v>2.1967</v>
      </c>
      <c r="N1376" s="13">
        <f t="shared" si="42"/>
        <v>0.6380584174306119</v>
      </c>
      <c r="O1376" s="14">
        <f t="shared" si="43"/>
        <v>1.2077691716431147</v>
      </c>
    </row>
    <row r="1377" spans="1:15" ht="15">
      <c r="A1377" s="9" t="s">
        <v>2745</v>
      </c>
      <c r="B1377" s="9" t="s">
        <v>2746</v>
      </c>
      <c r="C1377" s="10">
        <v>31.2357</v>
      </c>
      <c r="D1377" s="9">
        <v>6.75</v>
      </c>
      <c r="E1377" s="9">
        <v>15</v>
      </c>
      <c r="F1377" s="9">
        <v>5</v>
      </c>
      <c r="G1377" s="11">
        <v>0.2332</v>
      </c>
      <c r="H1377" s="12">
        <v>0.856</v>
      </c>
      <c r="I1377" s="12">
        <v>0.531</v>
      </c>
      <c r="J1377" s="12">
        <v>1.3294</v>
      </c>
      <c r="K1377" s="12">
        <v>0.4016</v>
      </c>
      <c r="L1377" s="12">
        <v>0.7756</v>
      </c>
      <c r="M1377" s="12">
        <v>1.0805</v>
      </c>
      <c r="N1377" s="13">
        <f t="shared" si="42"/>
        <v>0.6411734881753867</v>
      </c>
      <c r="O1377" s="14">
        <f t="shared" si="43"/>
        <v>0.8311367987041671</v>
      </c>
    </row>
    <row r="1378" spans="1:15" ht="15">
      <c r="A1378" s="9" t="s">
        <v>2747</v>
      </c>
      <c r="B1378" s="9" t="s">
        <v>2748</v>
      </c>
      <c r="C1378" s="10">
        <v>103.27508</v>
      </c>
      <c r="D1378" s="9">
        <v>5.49</v>
      </c>
      <c r="E1378" s="9">
        <v>32</v>
      </c>
      <c r="F1378" s="9">
        <v>10</v>
      </c>
      <c r="G1378" s="11">
        <v>0.1328</v>
      </c>
      <c r="H1378" s="12">
        <v>1.1908</v>
      </c>
      <c r="I1378" s="12">
        <v>0.9156</v>
      </c>
      <c r="J1378" s="12">
        <v>1.1067</v>
      </c>
      <c r="K1378" s="12">
        <v>1.3324</v>
      </c>
      <c r="L1378" s="12">
        <v>0.7759</v>
      </c>
      <c r="M1378" s="12">
        <v>1.4355</v>
      </c>
      <c r="N1378" s="13">
        <f t="shared" si="42"/>
        <v>0.6432970215676383</v>
      </c>
      <c r="O1378" s="14">
        <f t="shared" si="43"/>
        <v>1.1029224113784197</v>
      </c>
    </row>
    <row r="1379" spans="1:15" ht="15">
      <c r="A1379" s="9" t="s">
        <v>2749</v>
      </c>
      <c r="B1379" s="9" t="s">
        <v>2750</v>
      </c>
      <c r="C1379" s="10">
        <v>22.57988</v>
      </c>
      <c r="D1379" s="9">
        <v>10.91</v>
      </c>
      <c r="E1379" s="9">
        <v>15</v>
      </c>
      <c r="F1379" s="9">
        <v>3</v>
      </c>
      <c r="G1379" s="11">
        <v>0.1416</v>
      </c>
      <c r="H1379" s="12">
        <v>1.6214</v>
      </c>
      <c r="I1379" s="12">
        <v>0.557</v>
      </c>
      <c r="J1379" s="12">
        <v>0.3725</v>
      </c>
      <c r="K1379" s="12">
        <v>1.5059</v>
      </c>
      <c r="L1379" s="12">
        <v>0</v>
      </c>
      <c r="M1379" s="12">
        <v>2.1715</v>
      </c>
      <c r="N1379" s="13">
        <f t="shared" si="42"/>
        <v>0.6433441079664247</v>
      </c>
      <c r="O1379" s="14">
        <f t="shared" si="43"/>
        <v>1.441608843937434</v>
      </c>
    </row>
    <row r="1380" spans="1:15" ht="15">
      <c r="A1380" s="9" t="s">
        <v>2751</v>
      </c>
      <c r="B1380" s="9" t="s">
        <v>2752</v>
      </c>
      <c r="C1380" s="10">
        <v>192.87332999999998</v>
      </c>
      <c r="D1380" s="9">
        <v>6.59</v>
      </c>
      <c r="E1380" s="9">
        <v>72</v>
      </c>
      <c r="F1380" s="9">
        <v>19</v>
      </c>
      <c r="G1380" s="11">
        <v>0.1577</v>
      </c>
      <c r="H1380" s="12">
        <v>1.7379</v>
      </c>
      <c r="I1380" s="12">
        <v>1.6908</v>
      </c>
      <c r="J1380" s="12">
        <v>0.9418</v>
      </c>
      <c r="K1380" s="12">
        <v>0.8673</v>
      </c>
      <c r="L1380" s="12">
        <v>1.8192</v>
      </c>
      <c r="M1380" s="12">
        <v>1.111</v>
      </c>
      <c r="N1380" s="13">
        <f t="shared" si="42"/>
        <v>0.645603195422567</v>
      </c>
      <c r="O1380" s="14">
        <f t="shared" si="43"/>
        <v>0.8688937192540899</v>
      </c>
    </row>
    <row r="1381" spans="1:15" ht="15">
      <c r="A1381" s="9" t="s">
        <v>2753</v>
      </c>
      <c r="B1381" s="9" t="s">
        <v>2754</v>
      </c>
      <c r="C1381" s="10">
        <v>67.71848</v>
      </c>
      <c r="D1381" s="9">
        <v>7.65</v>
      </c>
      <c r="E1381" s="9">
        <v>8</v>
      </c>
      <c r="F1381" s="9">
        <v>2</v>
      </c>
      <c r="G1381" s="11">
        <v>0.0519</v>
      </c>
      <c r="H1381" s="12">
        <v>1.7235</v>
      </c>
      <c r="I1381" s="12">
        <v>1.1073</v>
      </c>
      <c r="J1381" s="12">
        <v>0.5516</v>
      </c>
      <c r="K1381" s="12">
        <v>1.3078</v>
      </c>
      <c r="L1381" s="12">
        <v>0.6078</v>
      </c>
      <c r="M1381" s="12">
        <v>0.8813</v>
      </c>
      <c r="N1381" s="13">
        <f t="shared" si="42"/>
        <v>0.6471500792166083</v>
      </c>
      <c r="O1381" s="14">
        <f t="shared" si="43"/>
        <v>0.8268980605487227</v>
      </c>
    </row>
    <row r="1382" spans="1:15" ht="15">
      <c r="A1382" s="9" t="s">
        <v>2755</v>
      </c>
      <c r="B1382" s="9" t="s">
        <v>2756</v>
      </c>
      <c r="C1382" s="10">
        <v>30.9001</v>
      </c>
      <c r="D1382" s="9">
        <v>6.55</v>
      </c>
      <c r="E1382" s="9">
        <v>2</v>
      </c>
      <c r="F1382" s="9">
        <v>2</v>
      </c>
      <c r="G1382" s="11">
        <v>0.0876</v>
      </c>
      <c r="H1382" s="12">
        <v>1.0476</v>
      </c>
      <c r="I1382" s="12">
        <v>0.8952</v>
      </c>
      <c r="J1382" s="12">
        <v>1.8454</v>
      </c>
      <c r="K1382" s="12">
        <v>0.8655</v>
      </c>
      <c r="L1382" s="12">
        <v>1.5489</v>
      </c>
      <c r="M1382" s="12">
        <v>2.0355</v>
      </c>
      <c r="N1382" s="13">
        <f t="shared" si="42"/>
        <v>0.6492747580701834</v>
      </c>
      <c r="O1382" s="14">
        <f t="shared" si="43"/>
        <v>1.1746739876458476</v>
      </c>
    </row>
    <row r="1383" spans="1:15" ht="15">
      <c r="A1383" s="9" t="s">
        <v>2757</v>
      </c>
      <c r="B1383" s="9" t="s">
        <v>2758</v>
      </c>
      <c r="C1383" s="10">
        <v>16.49478</v>
      </c>
      <c r="D1383" s="9">
        <v>7.71</v>
      </c>
      <c r="E1383" s="9">
        <v>22</v>
      </c>
      <c r="F1383" s="9">
        <v>5</v>
      </c>
      <c r="G1383" s="11">
        <v>0.2653</v>
      </c>
      <c r="H1383" s="12">
        <v>1.1028</v>
      </c>
      <c r="I1383" s="12">
        <v>0.8494</v>
      </c>
      <c r="J1383" s="12">
        <v>1.0629</v>
      </c>
      <c r="K1383" s="12">
        <v>1.0631</v>
      </c>
      <c r="L1383" s="12">
        <v>0.8206</v>
      </c>
      <c r="M1383" s="12">
        <v>1.4068</v>
      </c>
      <c r="N1383" s="13">
        <f t="shared" si="42"/>
        <v>0.6498374265634519</v>
      </c>
      <c r="O1383" s="14">
        <f t="shared" si="43"/>
        <v>1.0913402540545918</v>
      </c>
    </row>
    <row r="1384" spans="1:15" ht="15">
      <c r="A1384" s="9" t="s">
        <v>2759</v>
      </c>
      <c r="B1384" s="9" t="s">
        <v>2760</v>
      </c>
      <c r="C1384" s="10">
        <v>31.83944</v>
      </c>
      <c r="D1384" s="9">
        <v>4.9</v>
      </c>
      <c r="E1384" s="9">
        <v>24</v>
      </c>
      <c r="F1384" s="9">
        <v>5</v>
      </c>
      <c r="G1384" s="11">
        <v>0.205</v>
      </c>
      <c r="H1384" s="12">
        <v>1.1492</v>
      </c>
      <c r="I1384" s="12">
        <v>0.6616</v>
      </c>
      <c r="J1384" s="12">
        <v>0.6962</v>
      </c>
      <c r="K1384" s="12">
        <v>1.1961</v>
      </c>
      <c r="L1384" s="12">
        <v>0.4424</v>
      </c>
      <c r="M1384" s="12">
        <v>1.3353</v>
      </c>
      <c r="N1384" s="13">
        <f t="shared" si="42"/>
        <v>0.6509932941017907</v>
      </c>
      <c r="O1384" s="14">
        <f t="shared" si="43"/>
        <v>1.1861986437973673</v>
      </c>
    </row>
    <row r="1385" spans="1:15" ht="15">
      <c r="A1385" s="9" t="s">
        <v>2761</v>
      </c>
      <c r="B1385" s="9" t="s">
        <v>2762</v>
      </c>
      <c r="C1385" s="10">
        <v>18.35401</v>
      </c>
      <c r="D1385" s="9">
        <v>9.1</v>
      </c>
      <c r="E1385" s="9">
        <v>2</v>
      </c>
      <c r="F1385" s="9">
        <v>1</v>
      </c>
      <c r="G1385" s="11">
        <v>0.0932</v>
      </c>
      <c r="H1385" s="12">
        <v>1.5492</v>
      </c>
      <c r="I1385" s="12">
        <v>1.6502</v>
      </c>
      <c r="J1385" s="12">
        <v>0.0001</v>
      </c>
      <c r="K1385" s="12">
        <v>1.1971</v>
      </c>
      <c r="L1385" s="12">
        <v>0.0001</v>
      </c>
      <c r="M1385" s="12">
        <v>1.0508</v>
      </c>
      <c r="N1385" s="13">
        <f t="shared" si="42"/>
        <v>0.6529002353634936</v>
      </c>
      <c r="O1385" s="14">
        <f t="shared" si="43"/>
        <v>0.7026097827785592</v>
      </c>
    </row>
    <row r="1386" spans="1:15" ht="15">
      <c r="A1386" s="9" t="s">
        <v>2763</v>
      </c>
      <c r="B1386" s="9" t="s">
        <v>2764</v>
      </c>
      <c r="C1386" s="10">
        <v>38.53362</v>
      </c>
      <c r="D1386" s="9">
        <v>6.87</v>
      </c>
      <c r="E1386" s="9">
        <v>26</v>
      </c>
      <c r="F1386" s="9">
        <v>6</v>
      </c>
      <c r="G1386" s="11">
        <v>0.2753</v>
      </c>
      <c r="H1386" s="12">
        <v>0.9481</v>
      </c>
      <c r="I1386" s="12">
        <v>0.7527</v>
      </c>
      <c r="J1386" s="12">
        <v>0.7797</v>
      </c>
      <c r="K1386" s="12">
        <v>0.8508</v>
      </c>
      <c r="L1386" s="12">
        <v>0.6518</v>
      </c>
      <c r="M1386" s="12">
        <v>1.2457</v>
      </c>
      <c r="N1386" s="13">
        <f t="shared" si="42"/>
        <v>0.6545201991767101</v>
      </c>
      <c r="O1386" s="14">
        <f t="shared" si="43"/>
        <v>1.1079621044144328</v>
      </c>
    </row>
    <row r="1387" spans="1:15" ht="15">
      <c r="A1387" s="9" t="s">
        <v>2765</v>
      </c>
      <c r="B1387" s="9" t="s">
        <v>2766</v>
      </c>
      <c r="C1387" s="10">
        <v>28.60657</v>
      </c>
      <c r="D1387" s="9">
        <v>4.91</v>
      </c>
      <c r="E1387" s="9">
        <v>5</v>
      </c>
      <c r="F1387" s="9">
        <v>2</v>
      </c>
      <c r="G1387" s="11">
        <v>0.0787</v>
      </c>
      <c r="H1387" s="12">
        <v>2.3455</v>
      </c>
      <c r="I1387" s="12">
        <v>1.7178</v>
      </c>
      <c r="J1387" s="12">
        <v>0.6112</v>
      </c>
      <c r="K1387" s="12">
        <v>0.8509</v>
      </c>
      <c r="L1387" s="12">
        <v>1.0423</v>
      </c>
      <c r="M1387" s="12">
        <v>1.9115</v>
      </c>
      <c r="N1387" s="13">
        <f t="shared" si="42"/>
        <v>0.6557245268723193</v>
      </c>
      <c r="O1387" s="14">
        <f t="shared" si="43"/>
        <v>0.8139266231682533</v>
      </c>
    </row>
    <row r="1388" spans="1:15" ht="15">
      <c r="A1388" s="9" t="s">
        <v>2767</v>
      </c>
      <c r="B1388" s="9" t="s">
        <v>2768</v>
      </c>
      <c r="C1388" s="10">
        <v>101.38792</v>
      </c>
      <c r="D1388" s="9">
        <v>6.31</v>
      </c>
      <c r="E1388" s="9">
        <v>18</v>
      </c>
      <c r="F1388" s="9">
        <v>5</v>
      </c>
      <c r="G1388" s="11">
        <v>0.0593</v>
      </c>
      <c r="H1388" s="12">
        <v>1.6915</v>
      </c>
      <c r="I1388" s="12">
        <v>1.5193</v>
      </c>
      <c r="J1388" s="12">
        <v>1.2045</v>
      </c>
      <c r="K1388" s="12">
        <v>1.2963</v>
      </c>
      <c r="L1388" s="12">
        <v>1.4789</v>
      </c>
      <c r="M1388" s="12">
        <v>1.4208</v>
      </c>
      <c r="N1388" s="13">
        <f t="shared" si="42"/>
        <v>0.6565465148217345</v>
      </c>
      <c r="O1388" s="14">
        <f t="shared" si="43"/>
        <v>0.9503318007836385</v>
      </c>
    </row>
    <row r="1389" spans="1:15" ht="15">
      <c r="A1389" s="9" t="s">
        <v>2769</v>
      </c>
      <c r="B1389" s="9" t="s">
        <v>2770</v>
      </c>
      <c r="C1389" s="10">
        <v>41.389230000000005</v>
      </c>
      <c r="D1389" s="9">
        <v>6.5</v>
      </c>
      <c r="E1389" s="9">
        <v>19</v>
      </c>
      <c r="F1389" s="9">
        <v>3</v>
      </c>
      <c r="G1389" s="11">
        <v>0.0861</v>
      </c>
      <c r="H1389" s="12">
        <v>1.0203</v>
      </c>
      <c r="I1389" s="12">
        <v>0.4725</v>
      </c>
      <c r="J1389" s="12">
        <v>1.3992</v>
      </c>
      <c r="K1389" s="12">
        <v>1.599</v>
      </c>
      <c r="L1389" s="12">
        <v>0.4317</v>
      </c>
      <c r="M1389" s="12">
        <v>1.5191</v>
      </c>
      <c r="N1389" s="13">
        <f t="shared" si="42"/>
        <v>0.6602972348497359</v>
      </c>
      <c r="O1389" s="14">
        <f t="shared" si="43"/>
        <v>1.2274550484094053</v>
      </c>
    </row>
    <row r="1390" spans="1:15" ht="15">
      <c r="A1390" s="9" t="s">
        <v>2771</v>
      </c>
      <c r="B1390" s="9" t="s">
        <v>2772</v>
      </c>
      <c r="C1390" s="10">
        <v>24.09689</v>
      </c>
      <c r="D1390" s="9">
        <v>7.66</v>
      </c>
      <c r="E1390" s="9">
        <v>7</v>
      </c>
      <c r="F1390" s="9">
        <v>3</v>
      </c>
      <c r="G1390" s="11">
        <v>0.3122</v>
      </c>
      <c r="H1390" s="12">
        <v>0.8132</v>
      </c>
      <c r="I1390" s="12">
        <v>0.6728</v>
      </c>
      <c r="J1390" s="12">
        <v>1.0968</v>
      </c>
      <c r="K1390" s="12">
        <v>0.8708</v>
      </c>
      <c r="L1390" s="12">
        <v>0.7991</v>
      </c>
      <c r="M1390" s="12">
        <v>1.1447</v>
      </c>
      <c r="N1390" s="13">
        <f t="shared" si="42"/>
        <v>0.6606088072415326</v>
      </c>
      <c r="O1390" s="14">
        <f t="shared" si="43"/>
        <v>1.0897475607867433</v>
      </c>
    </row>
    <row r="1391" spans="1:15" ht="15">
      <c r="A1391" s="9" t="s">
        <v>2773</v>
      </c>
      <c r="B1391" s="9" t="s">
        <v>2774</v>
      </c>
      <c r="C1391" s="10">
        <v>206.43389000000002</v>
      </c>
      <c r="D1391" s="9">
        <v>5.89</v>
      </c>
      <c r="E1391" s="9">
        <v>4</v>
      </c>
      <c r="F1391" s="9">
        <v>1</v>
      </c>
      <c r="G1391" s="11">
        <v>0.0071</v>
      </c>
      <c r="H1391" s="12">
        <v>0.6706</v>
      </c>
      <c r="I1391" s="12">
        <v>1.3032</v>
      </c>
      <c r="J1391" s="12">
        <v>1.4628</v>
      </c>
      <c r="K1391" s="12">
        <v>0.8769</v>
      </c>
      <c r="L1391" s="12">
        <v>0.6106</v>
      </c>
      <c r="M1391" s="12">
        <v>3.1364</v>
      </c>
      <c r="N1391" s="13">
        <f t="shared" si="42"/>
        <v>0.6609605496083446</v>
      </c>
      <c r="O1391" s="14">
        <f t="shared" si="43"/>
        <v>1.3454868183669906</v>
      </c>
    </row>
    <row r="1392" spans="1:15" ht="15">
      <c r="A1392" s="9" t="s">
        <v>2775</v>
      </c>
      <c r="B1392" s="9" t="s">
        <v>2776</v>
      </c>
      <c r="C1392" s="10">
        <v>11.77116</v>
      </c>
      <c r="D1392" s="9">
        <v>8.7</v>
      </c>
      <c r="E1392" s="9">
        <v>3</v>
      </c>
      <c r="F1392" s="9">
        <v>2</v>
      </c>
      <c r="G1392" s="11">
        <v>0.1724</v>
      </c>
      <c r="H1392" s="12">
        <v>1.3358</v>
      </c>
      <c r="I1392" s="12">
        <v>1.0736</v>
      </c>
      <c r="J1392" s="12">
        <v>1.1561</v>
      </c>
      <c r="K1392" s="12">
        <v>0.8321</v>
      </c>
      <c r="L1392" s="12">
        <v>1.2773</v>
      </c>
      <c r="M1392" s="12">
        <v>1.2281</v>
      </c>
      <c r="N1392" s="13">
        <f t="shared" si="42"/>
        <v>0.6610624520309685</v>
      </c>
      <c r="O1392" s="14">
        <f t="shared" si="43"/>
        <v>0.9360538493899874</v>
      </c>
    </row>
    <row r="1393" spans="1:15" ht="15">
      <c r="A1393" s="9" t="s">
        <v>2777</v>
      </c>
      <c r="B1393" s="9" t="s">
        <v>2778</v>
      </c>
      <c r="C1393" s="10">
        <v>86.48828999999999</v>
      </c>
      <c r="D1393" s="9">
        <v>6.13</v>
      </c>
      <c r="E1393" s="9">
        <v>2</v>
      </c>
      <c r="F1393" s="9">
        <v>2</v>
      </c>
      <c r="G1393" s="11">
        <v>0.0318</v>
      </c>
      <c r="H1393" s="12">
        <v>1.3017</v>
      </c>
      <c r="I1393" s="12">
        <v>1.5525</v>
      </c>
      <c r="J1393" s="12">
        <v>1.0346</v>
      </c>
      <c r="K1393" s="12">
        <v>2.662</v>
      </c>
      <c r="L1393" s="12">
        <v>1.0451</v>
      </c>
      <c r="M1393" s="12">
        <v>0.9835</v>
      </c>
      <c r="N1393" s="13">
        <f t="shared" si="42"/>
        <v>0.6632940240492311</v>
      </c>
      <c r="O1393" s="14">
        <f t="shared" si="43"/>
        <v>1.2061818555852706</v>
      </c>
    </row>
    <row r="1394" spans="1:15" ht="15">
      <c r="A1394" s="9" t="s">
        <v>2779</v>
      </c>
      <c r="B1394" s="9" t="s">
        <v>2780</v>
      </c>
      <c r="C1394" s="10">
        <v>11.6648</v>
      </c>
      <c r="D1394" s="9">
        <v>4.42</v>
      </c>
      <c r="E1394" s="9">
        <v>16</v>
      </c>
      <c r="F1394" s="9">
        <v>3</v>
      </c>
      <c r="G1394" s="11">
        <v>0.5304</v>
      </c>
      <c r="H1394" s="12">
        <v>1.1362</v>
      </c>
      <c r="I1394" s="12">
        <v>1.2962</v>
      </c>
      <c r="J1394" s="12">
        <v>0.5429</v>
      </c>
      <c r="K1394" s="12">
        <v>1.0774</v>
      </c>
      <c r="L1394" s="12">
        <v>0.8579</v>
      </c>
      <c r="M1394" s="12">
        <v>1.4419</v>
      </c>
      <c r="N1394" s="13">
        <f t="shared" si="42"/>
        <v>0.6633334338059509</v>
      </c>
      <c r="O1394" s="14">
        <f t="shared" si="43"/>
        <v>1.1350788155816218</v>
      </c>
    </row>
    <row r="1395" spans="1:15" ht="15">
      <c r="A1395" s="9" t="s">
        <v>2781</v>
      </c>
      <c r="B1395" s="9" t="s">
        <v>2782</v>
      </c>
      <c r="C1395" s="10">
        <v>76.48233</v>
      </c>
      <c r="D1395" s="9">
        <v>6.09</v>
      </c>
      <c r="E1395" s="9">
        <v>1</v>
      </c>
      <c r="F1395" s="9">
        <v>1</v>
      </c>
      <c r="G1395" s="11">
        <v>0.0357</v>
      </c>
      <c r="H1395" s="12">
        <v>1.0069</v>
      </c>
      <c r="I1395" s="12">
        <v>0.7545</v>
      </c>
      <c r="J1395" s="12">
        <v>1.2937</v>
      </c>
      <c r="K1395" s="12">
        <v>1.0272</v>
      </c>
      <c r="L1395" s="12">
        <v>0.8043</v>
      </c>
      <c r="M1395" s="12">
        <v>1.6323</v>
      </c>
      <c r="N1395" s="13">
        <f t="shared" si="42"/>
        <v>0.6654317856237665</v>
      </c>
      <c r="O1395" s="14">
        <f t="shared" si="43"/>
        <v>1.1337763084678079</v>
      </c>
    </row>
    <row r="1396" spans="1:15" ht="15">
      <c r="A1396" s="9" t="s">
        <v>2783</v>
      </c>
      <c r="B1396" s="9" t="s">
        <v>2784</v>
      </c>
      <c r="C1396" s="10">
        <v>13.15472</v>
      </c>
      <c r="D1396" s="9">
        <v>5.34</v>
      </c>
      <c r="E1396" s="9">
        <v>28</v>
      </c>
      <c r="F1396" s="9">
        <v>3</v>
      </c>
      <c r="G1396" s="11">
        <v>0.2712</v>
      </c>
      <c r="H1396" s="12">
        <v>1.2026</v>
      </c>
      <c r="I1396" s="12">
        <v>1.3324</v>
      </c>
      <c r="J1396" s="12">
        <v>0.8348</v>
      </c>
      <c r="K1396" s="12">
        <v>0.8068</v>
      </c>
      <c r="L1396" s="12">
        <v>1.2776</v>
      </c>
      <c r="M1396" s="12">
        <v>1.0036</v>
      </c>
      <c r="N1396" s="13">
        <f t="shared" si="42"/>
        <v>0.666255625013536</v>
      </c>
      <c r="O1396" s="14">
        <f t="shared" si="43"/>
        <v>0.9163748590420796</v>
      </c>
    </row>
    <row r="1397" spans="1:15" ht="15">
      <c r="A1397" s="9" t="s">
        <v>2785</v>
      </c>
      <c r="B1397" s="9" t="s">
        <v>2786</v>
      </c>
      <c r="C1397" s="10">
        <v>31.43255</v>
      </c>
      <c r="D1397" s="9">
        <v>6.09</v>
      </c>
      <c r="E1397" s="9">
        <v>2</v>
      </c>
      <c r="F1397" s="9">
        <v>2</v>
      </c>
      <c r="G1397" s="11">
        <v>0.08</v>
      </c>
      <c r="H1397" s="12">
        <v>1.6244</v>
      </c>
      <c r="I1397" s="12">
        <v>1.0648</v>
      </c>
      <c r="J1397" s="12">
        <v>0.9644</v>
      </c>
      <c r="K1397" s="12">
        <v>1.5911</v>
      </c>
      <c r="L1397" s="12">
        <v>0.7901</v>
      </c>
      <c r="M1397" s="12">
        <v>1.7841</v>
      </c>
      <c r="N1397" s="13">
        <f t="shared" si="42"/>
        <v>0.6663584328608957</v>
      </c>
      <c r="O1397" s="14">
        <f t="shared" si="43"/>
        <v>1.1400536457192907</v>
      </c>
    </row>
    <row r="1398" spans="1:15" ht="15">
      <c r="A1398" s="9" t="s">
        <v>2787</v>
      </c>
      <c r="B1398" s="9" t="s">
        <v>2788</v>
      </c>
      <c r="C1398" s="10">
        <v>26.658939999999998</v>
      </c>
      <c r="D1398" s="9">
        <v>6.22</v>
      </c>
      <c r="E1398" s="9">
        <v>1</v>
      </c>
      <c r="F1398" s="9">
        <v>1</v>
      </c>
      <c r="G1398" s="11">
        <v>0.0717</v>
      </c>
      <c r="H1398" s="12">
        <v>0.9111</v>
      </c>
      <c r="I1398" s="12">
        <v>1.1663</v>
      </c>
      <c r="J1398" s="12">
        <v>1.1559</v>
      </c>
      <c r="K1398" s="12">
        <v>0.8811</v>
      </c>
      <c r="L1398" s="12">
        <v>1.0203</v>
      </c>
      <c r="M1398" s="12">
        <v>1.1685</v>
      </c>
      <c r="N1398" s="13">
        <f t="shared" si="42"/>
        <v>0.6674340742858496</v>
      </c>
      <c r="O1398" s="14">
        <f t="shared" si="43"/>
        <v>0.9494633965298612</v>
      </c>
    </row>
    <row r="1399" spans="1:15" ht="15">
      <c r="A1399" s="9" t="s">
        <v>2789</v>
      </c>
      <c r="B1399" s="9" t="s">
        <v>2790</v>
      </c>
      <c r="C1399" s="10">
        <v>8.744819999999999</v>
      </c>
      <c r="D1399" s="9">
        <v>5.35</v>
      </c>
      <c r="E1399" s="9">
        <v>7</v>
      </c>
      <c r="F1399" s="9">
        <v>2</v>
      </c>
      <c r="G1399" s="11">
        <v>0.2667</v>
      </c>
      <c r="H1399" s="12">
        <v>3.1013</v>
      </c>
      <c r="I1399" s="12">
        <v>1.0149</v>
      </c>
      <c r="J1399" s="12">
        <v>0.8152</v>
      </c>
      <c r="K1399" s="12">
        <v>0.9362</v>
      </c>
      <c r="L1399" s="12">
        <v>1.3758</v>
      </c>
      <c r="M1399" s="12">
        <v>1.5793</v>
      </c>
      <c r="N1399" s="13">
        <f t="shared" si="42"/>
        <v>0.6700364397837285</v>
      </c>
      <c r="O1399" s="14">
        <f t="shared" si="43"/>
        <v>0.7890862635357099</v>
      </c>
    </row>
    <row r="1400" spans="1:15" ht="15">
      <c r="A1400" s="9" t="s">
        <v>2791</v>
      </c>
      <c r="B1400" s="9" t="s">
        <v>2792</v>
      </c>
      <c r="C1400" s="10">
        <v>100.40298</v>
      </c>
      <c r="D1400" s="9">
        <v>4.85</v>
      </c>
      <c r="E1400" s="9">
        <v>9</v>
      </c>
      <c r="F1400" s="9">
        <v>2</v>
      </c>
      <c r="G1400" s="11">
        <v>0.0203</v>
      </c>
      <c r="H1400" s="12">
        <v>0.9367</v>
      </c>
      <c r="I1400" s="12">
        <v>1.0882</v>
      </c>
      <c r="J1400" s="12">
        <v>1.2591</v>
      </c>
      <c r="K1400" s="12">
        <v>1.3181</v>
      </c>
      <c r="L1400" s="12">
        <v>0.834</v>
      </c>
      <c r="M1400" s="12">
        <v>1.409</v>
      </c>
      <c r="N1400" s="13">
        <f t="shared" si="42"/>
        <v>0.670157052670703</v>
      </c>
      <c r="O1400" s="14">
        <f t="shared" si="43"/>
        <v>1.0843788063337392</v>
      </c>
    </row>
    <row r="1401" spans="1:15" ht="15">
      <c r="A1401" s="9" t="s">
        <v>2793</v>
      </c>
      <c r="B1401" s="9" t="s">
        <v>2794</v>
      </c>
      <c r="C1401" s="10">
        <v>36.54282</v>
      </c>
      <c r="D1401" s="9">
        <v>6.17</v>
      </c>
      <c r="E1401" s="9">
        <v>7</v>
      </c>
      <c r="F1401" s="9">
        <v>3</v>
      </c>
      <c r="G1401" s="11">
        <v>0.0923</v>
      </c>
      <c r="H1401" s="12">
        <v>1.3581</v>
      </c>
      <c r="I1401" s="12">
        <v>1.3694</v>
      </c>
      <c r="J1401" s="12">
        <v>0.7036</v>
      </c>
      <c r="K1401" s="12">
        <v>1.4079</v>
      </c>
      <c r="L1401" s="12">
        <v>0.9784</v>
      </c>
      <c r="M1401" s="12">
        <v>1.4056</v>
      </c>
      <c r="N1401" s="13">
        <f t="shared" si="42"/>
        <v>0.6704348410865593</v>
      </c>
      <c r="O1401" s="14">
        <f t="shared" si="43"/>
        <v>1.1051557809448866</v>
      </c>
    </row>
    <row r="1402" spans="1:15" ht="15">
      <c r="A1402" s="9" t="s">
        <v>2795</v>
      </c>
      <c r="B1402" s="9" t="s">
        <v>2796</v>
      </c>
      <c r="C1402" s="10">
        <v>105.21477</v>
      </c>
      <c r="D1402" s="9">
        <v>6.56</v>
      </c>
      <c r="E1402" s="9">
        <v>10</v>
      </c>
      <c r="F1402" s="9">
        <v>2</v>
      </c>
      <c r="G1402" s="11">
        <v>0.0321</v>
      </c>
      <c r="H1402" s="12">
        <v>1.6987</v>
      </c>
      <c r="I1402" s="12">
        <v>1.6824</v>
      </c>
      <c r="J1402" s="12">
        <v>1.0178</v>
      </c>
      <c r="K1402" s="12">
        <v>0.9151</v>
      </c>
      <c r="L1402" s="12">
        <v>1.7754</v>
      </c>
      <c r="M1402" s="12">
        <v>1.2515</v>
      </c>
      <c r="N1402" s="13">
        <f t="shared" si="42"/>
        <v>0.673941206512011</v>
      </c>
      <c r="O1402" s="14">
        <f t="shared" si="43"/>
        <v>0.8961331241901385</v>
      </c>
    </row>
    <row r="1403" spans="1:15" ht="15">
      <c r="A1403" s="9" t="s">
        <v>2797</v>
      </c>
      <c r="B1403" s="9" t="s">
        <v>2798</v>
      </c>
      <c r="C1403" s="10">
        <v>29.03234</v>
      </c>
      <c r="D1403" s="9">
        <v>4.75</v>
      </c>
      <c r="E1403" s="9">
        <v>90</v>
      </c>
      <c r="F1403" s="9">
        <v>12</v>
      </c>
      <c r="G1403" s="11">
        <v>0.4073</v>
      </c>
      <c r="H1403" s="12">
        <v>1.404</v>
      </c>
      <c r="I1403" s="12">
        <v>1.3039</v>
      </c>
      <c r="J1403" s="12">
        <v>0.5088</v>
      </c>
      <c r="K1403" s="12">
        <v>1.1288</v>
      </c>
      <c r="L1403" s="12">
        <v>0.8885</v>
      </c>
      <c r="M1403" s="12">
        <v>1.7051</v>
      </c>
      <c r="N1403" s="13">
        <f t="shared" si="42"/>
        <v>0.6745061012695852</v>
      </c>
      <c r="O1403" s="14">
        <f t="shared" si="43"/>
        <v>1.1572108061056363</v>
      </c>
    </row>
    <row r="1404" spans="1:15" ht="15">
      <c r="A1404" s="9" t="s">
        <v>2799</v>
      </c>
      <c r="B1404" s="9" t="s">
        <v>2800</v>
      </c>
      <c r="C1404" s="10">
        <v>28.87004</v>
      </c>
      <c r="D1404" s="9">
        <v>4.73</v>
      </c>
      <c r="E1404" s="9">
        <v>91</v>
      </c>
      <c r="F1404" s="9">
        <v>11</v>
      </c>
      <c r="G1404" s="11">
        <v>0.3831</v>
      </c>
      <c r="H1404" s="12">
        <v>1.404</v>
      </c>
      <c r="I1404" s="12">
        <v>1.3039</v>
      </c>
      <c r="J1404" s="12">
        <v>0.5088</v>
      </c>
      <c r="K1404" s="12">
        <v>1.1288</v>
      </c>
      <c r="L1404" s="12">
        <v>0.8885</v>
      </c>
      <c r="M1404" s="12">
        <v>1.7051</v>
      </c>
      <c r="N1404" s="13">
        <f t="shared" si="42"/>
        <v>0.6745061012695852</v>
      </c>
      <c r="O1404" s="14">
        <f t="shared" si="43"/>
        <v>1.1572108061056363</v>
      </c>
    </row>
    <row r="1405" spans="1:15" ht="15">
      <c r="A1405" s="9" t="s">
        <v>2801</v>
      </c>
      <c r="B1405" s="9" t="s">
        <v>2802</v>
      </c>
      <c r="C1405" s="10">
        <v>189.24972</v>
      </c>
      <c r="D1405" s="9">
        <v>6.08</v>
      </c>
      <c r="E1405" s="9">
        <v>113</v>
      </c>
      <c r="F1405" s="9">
        <v>24</v>
      </c>
      <c r="G1405" s="11">
        <v>0.2094</v>
      </c>
      <c r="H1405" s="12">
        <v>1.3718</v>
      </c>
      <c r="I1405" s="12">
        <v>0.8595</v>
      </c>
      <c r="J1405" s="12">
        <v>0.8016</v>
      </c>
      <c r="K1405" s="12">
        <v>1.716</v>
      </c>
      <c r="L1405" s="12">
        <v>0.7342</v>
      </c>
      <c r="M1405" s="12">
        <v>1.0459</v>
      </c>
      <c r="N1405" s="13">
        <f t="shared" si="42"/>
        <v>0.6747459384314491</v>
      </c>
      <c r="O1405" s="14">
        <f t="shared" si="43"/>
        <v>1.1527251145768076</v>
      </c>
    </row>
    <row r="1406" spans="1:15" ht="15">
      <c r="A1406" s="9" t="s">
        <v>2803</v>
      </c>
      <c r="B1406" s="9" t="s">
        <v>2804</v>
      </c>
      <c r="C1406" s="10">
        <v>20.50414</v>
      </c>
      <c r="D1406" s="9">
        <v>4.73</v>
      </c>
      <c r="E1406" s="9">
        <v>4</v>
      </c>
      <c r="F1406" s="9">
        <v>1</v>
      </c>
      <c r="G1406" s="11">
        <v>0.0656</v>
      </c>
      <c r="H1406" s="12">
        <v>1.8381</v>
      </c>
      <c r="I1406" s="12">
        <v>1.2905</v>
      </c>
      <c r="J1406" s="12">
        <v>1.1068</v>
      </c>
      <c r="K1406" s="12">
        <v>1.707</v>
      </c>
      <c r="L1406" s="12">
        <v>0.9255</v>
      </c>
      <c r="M1406" s="12">
        <v>1.1717</v>
      </c>
      <c r="N1406" s="13">
        <f t="shared" si="42"/>
        <v>0.6751997301363353</v>
      </c>
      <c r="O1406" s="14">
        <f t="shared" si="43"/>
        <v>0.8981914341030364</v>
      </c>
    </row>
    <row r="1407" spans="1:15" ht="15">
      <c r="A1407" s="9" t="s">
        <v>2805</v>
      </c>
      <c r="B1407" s="9" t="s">
        <v>2806</v>
      </c>
      <c r="C1407" s="10">
        <v>162.35762</v>
      </c>
      <c r="D1407" s="9">
        <v>5.49</v>
      </c>
      <c r="E1407" s="9">
        <v>5</v>
      </c>
      <c r="F1407" s="9">
        <v>2</v>
      </c>
      <c r="G1407" s="11">
        <v>0.017</v>
      </c>
      <c r="H1407" s="12">
        <v>1.0725</v>
      </c>
      <c r="I1407" s="12">
        <v>1.0363</v>
      </c>
      <c r="J1407" s="12">
        <v>0.6491</v>
      </c>
      <c r="K1407" s="12">
        <v>0.9619</v>
      </c>
      <c r="L1407" s="12">
        <v>0.7461</v>
      </c>
      <c r="M1407" s="12">
        <v>1.35</v>
      </c>
      <c r="N1407" s="13">
        <f t="shared" si="42"/>
        <v>0.6765066810265468</v>
      </c>
      <c r="O1407" s="14">
        <f t="shared" si="43"/>
        <v>1.1088146778345842</v>
      </c>
    </row>
    <row r="1408" spans="1:15" ht="15">
      <c r="A1408" s="9" t="s">
        <v>2807</v>
      </c>
      <c r="B1408" s="9" t="s">
        <v>2808</v>
      </c>
      <c r="C1408" s="10">
        <v>46.90971</v>
      </c>
      <c r="D1408" s="9">
        <v>7.82</v>
      </c>
      <c r="E1408" s="9">
        <v>3</v>
      </c>
      <c r="F1408" s="9">
        <v>2</v>
      </c>
      <c r="G1408" s="11">
        <v>0.0461</v>
      </c>
      <c r="H1408" s="12">
        <v>1.2617</v>
      </c>
      <c r="I1408" s="12">
        <v>0.9364</v>
      </c>
      <c r="J1408" s="12">
        <v>1.8569</v>
      </c>
      <c r="K1408" s="12">
        <v>1.4277</v>
      </c>
      <c r="L1408" s="12">
        <v>0.815</v>
      </c>
      <c r="M1408" s="12">
        <v>1.3657</v>
      </c>
      <c r="N1408" s="13">
        <f t="shared" si="42"/>
        <v>0.6775261801672693</v>
      </c>
      <c r="O1408" s="14">
        <f t="shared" si="43"/>
        <v>0.8898643649815043</v>
      </c>
    </row>
    <row r="1409" spans="1:15" ht="15">
      <c r="A1409" s="9" t="s">
        <v>2809</v>
      </c>
      <c r="B1409" s="9" t="s">
        <v>2810</v>
      </c>
      <c r="C1409" s="10">
        <v>83.86766</v>
      </c>
      <c r="D1409" s="9">
        <v>9.19</v>
      </c>
      <c r="E1409" s="9">
        <v>27</v>
      </c>
      <c r="F1409" s="9">
        <v>9</v>
      </c>
      <c r="G1409" s="11">
        <v>0.1557</v>
      </c>
      <c r="H1409" s="12">
        <v>2.4189</v>
      </c>
      <c r="I1409" s="12">
        <v>2.6808</v>
      </c>
      <c r="J1409" s="12">
        <v>0.4726</v>
      </c>
      <c r="K1409" s="12">
        <v>0.5735</v>
      </c>
      <c r="L1409" s="12">
        <v>2.6003</v>
      </c>
      <c r="M1409" s="12">
        <v>1.163</v>
      </c>
      <c r="N1409" s="13">
        <f t="shared" si="42"/>
        <v>0.6777664717573579</v>
      </c>
      <c r="O1409" s="14">
        <f t="shared" si="43"/>
        <v>0.7782782692963408</v>
      </c>
    </row>
    <row r="1410" spans="1:15" ht="15">
      <c r="A1410" s="9" t="s">
        <v>2811</v>
      </c>
      <c r="B1410" s="9" t="s">
        <v>2812</v>
      </c>
      <c r="C1410" s="10">
        <v>49.397690000000004</v>
      </c>
      <c r="D1410" s="9">
        <v>6.36</v>
      </c>
      <c r="E1410" s="9">
        <v>33</v>
      </c>
      <c r="F1410" s="9">
        <v>4</v>
      </c>
      <c r="G1410" s="11">
        <v>0.0862</v>
      </c>
      <c r="H1410" s="12">
        <v>1.2003</v>
      </c>
      <c r="I1410" s="12">
        <v>1.4167</v>
      </c>
      <c r="J1410" s="12">
        <v>1.225</v>
      </c>
      <c r="K1410" s="12">
        <v>1.1561</v>
      </c>
      <c r="L1410" s="12">
        <v>1.0702</v>
      </c>
      <c r="M1410" s="12">
        <v>1.4402</v>
      </c>
      <c r="N1410" s="13">
        <f t="shared" si="42"/>
        <v>0.6784346421365148</v>
      </c>
      <c r="O1410" s="14">
        <f t="shared" si="43"/>
        <v>0.9543206663196252</v>
      </c>
    </row>
    <row r="1411" spans="1:15" ht="15">
      <c r="A1411" s="9" t="s">
        <v>2813</v>
      </c>
      <c r="B1411" s="9" t="s">
        <v>2814</v>
      </c>
      <c r="C1411" s="10">
        <v>22.3454</v>
      </c>
      <c r="D1411" s="9">
        <v>5.94</v>
      </c>
      <c r="E1411" s="9">
        <v>14</v>
      </c>
      <c r="F1411" s="9">
        <v>5</v>
      </c>
      <c r="G1411" s="11">
        <v>0.3714</v>
      </c>
      <c r="H1411" s="12">
        <v>0.8077</v>
      </c>
      <c r="I1411" s="12">
        <v>0.5472</v>
      </c>
      <c r="J1411" s="12">
        <v>0.7401</v>
      </c>
      <c r="K1411" s="12">
        <v>0.5871</v>
      </c>
      <c r="L1411" s="12">
        <v>0.6066</v>
      </c>
      <c r="M1411" s="12">
        <v>0.7713</v>
      </c>
      <c r="N1411" s="13">
        <f aca="true" t="shared" si="44" ref="N1411:N1474">TTEST(H1411:J1411,K1411:M1411,2,2)</f>
        <v>0.6796773846291717</v>
      </c>
      <c r="O1411" s="14">
        <f aca="true" t="shared" si="45" ref="O1411:O1474">SUM(K1411:M1411)/SUM(H1411:J1411)</f>
        <v>0.9379474940334129</v>
      </c>
    </row>
    <row r="1412" spans="1:15" ht="15">
      <c r="A1412" s="9" t="s">
        <v>2815</v>
      </c>
      <c r="B1412" s="9" t="s">
        <v>2816</v>
      </c>
      <c r="C1412" s="10">
        <v>36.74273</v>
      </c>
      <c r="D1412" s="9">
        <v>6.84</v>
      </c>
      <c r="E1412" s="9">
        <v>13</v>
      </c>
      <c r="F1412" s="9">
        <v>2</v>
      </c>
      <c r="G1412" s="11">
        <v>0.0501</v>
      </c>
      <c r="H1412" s="12">
        <v>0.5315</v>
      </c>
      <c r="I1412" s="12">
        <v>0.2726</v>
      </c>
      <c r="J1412" s="12">
        <v>0.2639</v>
      </c>
      <c r="K1412" s="12">
        <v>0.5119</v>
      </c>
      <c r="L1412" s="12">
        <v>0.2308</v>
      </c>
      <c r="M1412" s="12">
        <v>0.4933</v>
      </c>
      <c r="N1412" s="13">
        <f t="shared" si="44"/>
        <v>0.6803354437233199</v>
      </c>
      <c r="O1412" s="14">
        <f t="shared" si="45"/>
        <v>1.1573033707865168</v>
      </c>
    </row>
    <row r="1413" spans="1:15" ht="15">
      <c r="A1413" s="9" t="s">
        <v>2817</v>
      </c>
      <c r="B1413" s="9" t="s">
        <v>2818</v>
      </c>
      <c r="C1413" s="10">
        <v>55.92757</v>
      </c>
      <c r="D1413" s="9">
        <v>8.54</v>
      </c>
      <c r="E1413" s="9">
        <v>174</v>
      </c>
      <c r="F1413" s="9">
        <v>23</v>
      </c>
      <c r="G1413" s="11">
        <v>0.5173</v>
      </c>
      <c r="H1413" s="12">
        <v>0.6797</v>
      </c>
      <c r="I1413" s="12">
        <v>2.8762</v>
      </c>
      <c r="J1413" s="12">
        <v>0.5057</v>
      </c>
      <c r="K1413" s="12">
        <v>0.4463</v>
      </c>
      <c r="L1413" s="12">
        <v>5.0037</v>
      </c>
      <c r="M1413" s="12">
        <v>0.7918</v>
      </c>
      <c r="N1413" s="13">
        <f t="shared" si="44"/>
        <v>0.6826653688733065</v>
      </c>
      <c r="O1413" s="14">
        <f t="shared" si="45"/>
        <v>1.5367835335828246</v>
      </c>
    </row>
    <row r="1414" spans="1:15" ht="15">
      <c r="A1414" s="9" t="s">
        <v>2819</v>
      </c>
      <c r="B1414" s="9" t="s">
        <v>2820</v>
      </c>
      <c r="C1414" s="10">
        <v>40.399629999999995</v>
      </c>
      <c r="D1414" s="9">
        <v>5.67</v>
      </c>
      <c r="E1414" s="9">
        <v>15</v>
      </c>
      <c r="F1414" s="9">
        <v>3</v>
      </c>
      <c r="G1414" s="11">
        <v>0.1022</v>
      </c>
      <c r="H1414" s="12">
        <v>2.2106</v>
      </c>
      <c r="I1414" s="12">
        <v>0.6664</v>
      </c>
      <c r="J1414" s="12">
        <v>0.6033</v>
      </c>
      <c r="K1414" s="12">
        <v>1.2539</v>
      </c>
      <c r="L1414" s="12">
        <v>0.4135</v>
      </c>
      <c r="M1414" s="12">
        <v>3.0221</v>
      </c>
      <c r="N1414" s="13">
        <f t="shared" si="44"/>
        <v>0.6874536420576445</v>
      </c>
      <c r="O1414" s="14">
        <f t="shared" si="45"/>
        <v>1.3474413125305291</v>
      </c>
    </row>
    <row r="1415" spans="1:15" ht="15">
      <c r="A1415" s="9" t="s">
        <v>2821</v>
      </c>
      <c r="B1415" s="9" t="s">
        <v>2822</v>
      </c>
      <c r="C1415" s="10">
        <v>102.35392999999999</v>
      </c>
      <c r="D1415" s="9">
        <v>4.83</v>
      </c>
      <c r="E1415" s="9">
        <v>10</v>
      </c>
      <c r="F1415" s="9">
        <v>3</v>
      </c>
      <c r="G1415" s="11">
        <v>0.049</v>
      </c>
      <c r="H1415" s="12">
        <v>0.9836</v>
      </c>
      <c r="I1415" s="12">
        <v>1.0129</v>
      </c>
      <c r="J1415" s="12">
        <v>1.1865</v>
      </c>
      <c r="K1415" s="12">
        <v>1.2716</v>
      </c>
      <c r="L1415" s="12">
        <v>0.7672</v>
      </c>
      <c r="M1415" s="12">
        <v>1.4108</v>
      </c>
      <c r="N1415" s="13">
        <f t="shared" si="44"/>
        <v>0.6877210817999226</v>
      </c>
      <c r="O1415" s="14">
        <f t="shared" si="45"/>
        <v>1.0837574615142949</v>
      </c>
    </row>
    <row r="1416" spans="1:15" ht="15">
      <c r="A1416" s="9" t="s">
        <v>2823</v>
      </c>
      <c r="B1416" s="9" t="s">
        <v>2824</v>
      </c>
      <c r="C1416" s="10">
        <v>42.98118</v>
      </c>
      <c r="D1416" s="9">
        <v>5.27</v>
      </c>
      <c r="E1416" s="9">
        <v>12</v>
      </c>
      <c r="F1416" s="9">
        <v>4</v>
      </c>
      <c r="G1416" s="11">
        <v>0.1575</v>
      </c>
      <c r="H1416" s="12">
        <v>1.3576</v>
      </c>
      <c r="I1416" s="12">
        <v>1.0976</v>
      </c>
      <c r="J1416" s="12">
        <v>1.5468</v>
      </c>
      <c r="K1416" s="12">
        <v>1.3649</v>
      </c>
      <c r="L1416" s="12">
        <v>1.0031</v>
      </c>
      <c r="M1416" s="12">
        <v>1.3985</v>
      </c>
      <c r="N1416" s="13">
        <f t="shared" si="44"/>
        <v>0.6878131389751942</v>
      </c>
      <c r="O1416" s="14">
        <f t="shared" si="45"/>
        <v>0.941154422788606</v>
      </c>
    </row>
    <row r="1417" spans="1:15" ht="15">
      <c r="A1417" s="9" t="s">
        <v>2825</v>
      </c>
      <c r="B1417" s="9" t="s">
        <v>2826</v>
      </c>
      <c r="C1417" s="10">
        <v>48.20671</v>
      </c>
      <c r="D1417" s="9">
        <v>5.02</v>
      </c>
      <c r="E1417" s="9">
        <v>12</v>
      </c>
      <c r="F1417" s="9">
        <v>4</v>
      </c>
      <c r="G1417" s="11">
        <v>0.1302</v>
      </c>
      <c r="H1417" s="12">
        <v>1.3101</v>
      </c>
      <c r="I1417" s="12">
        <v>1.1612</v>
      </c>
      <c r="J1417" s="12">
        <v>1.1561</v>
      </c>
      <c r="K1417" s="12">
        <v>1.3213</v>
      </c>
      <c r="L1417" s="12">
        <v>0.873</v>
      </c>
      <c r="M1417" s="12">
        <v>1.2448</v>
      </c>
      <c r="N1417" s="13">
        <f t="shared" si="44"/>
        <v>0.6921084225289695</v>
      </c>
      <c r="O1417" s="14">
        <f t="shared" si="45"/>
        <v>0.9480895407178694</v>
      </c>
    </row>
    <row r="1418" spans="1:15" ht="15">
      <c r="A1418" s="9" t="s">
        <v>2827</v>
      </c>
      <c r="B1418" s="9" t="s">
        <v>2828</v>
      </c>
      <c r="C1418" s="10">
        <v>36.688300000000005</v>
      </c>
      <c r="D1418" s="9">
        <v>8.44</v>
      </c>
      <c r="E1418" s="9">
        <v>96</v>
      </c>
      <c r="F1418" s="9">
        <v>14</v>
      </c>
      <c r="G1418" s="11">
        <v>0.4217</v>
      </c>
      <c r="H1418" s="12">
        <v>1.3884</v>
      </c>
      <c r="I1418" s="12">
        <v>0.9594</v>
      </c>
      <c r="J1418" s="12">
        <v>1.0349</v>
      </c>
      <c r="K1418" s="12">
        <v>1.0188</v>
      </c>
      <c r="L1418" s="12">
        <v>0.8915</v>
      </c>
      <c r="M1418" s="12">
        <v>1.2564</v>
      </c>
      <c r="N1418" s="13">
        <f t="shared" si="44"/>
        <v>0.693776199876991</v>
      </c>
      <c r="O1418" s="14">
        <f t="shared" si="45"/>
        <v>0.9361456824430187</v>
      </c>
    </row>
    <row r="1419" spans="1:15" ht="15">
      <c r="A1419" s="9" t="s">
        <v>2829</v>
      </c>
      <c r="B1419" s="9" t="s">
        <v>2830</v>
      </c>
      <c r="C1419" s="10">
        <v>27.08616</v>
      </c>
      <c r="D1419" s="9">
        <v>5.54</v>
      </c>
      <c r="E1419" s="9">
        <v>2</v>
      </c>
      <c r="F1419" s="9">
        <v>1</v>
      </c>
      <c r="G1419" s="11">
        <v>0.051</v>
      </c>
      <c r="H1419" s="12">
        <v>0.9891</v>
      </c>
      <c r="I1419" s="12">
        <v>1.1625</v>
      </c>
      <c r="J1419" s="12">
        <v>1.2386</v>
      </c>
      <c r="K1419" s="12">
        <v>1.0779</v>
      </c>
      <c r="L1419" s="12">
        <v>1.0898</v>
      </c>
      <c r="M1419" s="12">
        <v>1.3776</v>
      </c>
      <c r="N1419" s="13">
        <f t="shared" si="44"/>
        <v>0.6951037613376467</v>
      </c>
      <c r="O1419" s="14">
        <f t="shared" si="45"/>
        <v>1.0457495133030499</v>
      </c>
    </row>
    <row r="1420" spans="1:15" ht="15">
      <c r="A1420" s="9" t="s">
        <v>2831</v>
      </c>
      <c r="B1420" s="9" t="s">
        <v>2832</v>
      </c>
      <c r="C1420" s="10">
        <v>11.3672</v>
      </c>
      <c r="D1420" s="9">
        <v>11.36</v>
      </c>
      <c r="E1420" s="9">
        <v>391</v>
      </c>
      <c r="F1420" s="9">
        <v>11</v>
      </c>
      <c r="G1420" s="11">
        <v>0.5922</v>
      </c>
      <c r="H1420" s="12">
        <v>1.3246</v>
      </c>
      <c r="I1420" s="12">
        <v>0.8893</v>
      </c>
      <c r="J1420" s="12">
        <v>0.7154</v>
      </c>
      <c r="K1420" s="12">
        <v>1.0501</v>
      </c>
      <c r="L1420" s="12">
        <v>0.7343</v>
      </c>
      <c r="M1420" s="12">
        <v>1.5078</v>
      </c>
      <c r="N1420" s="13">
        <f t="shared" si="44"/>
        <v>0.6965571712091649</v>
      </c>
      <c r="O1420" s="14">
        <f t="shared" si="45"/>
        <v>1.1238862526883557</v>
      </c>
    </row>
    <row r="1421" spans="1:15" ht="15">
      <c r="A1421" s="9" t="s">
        <v>2833</v>
      </c>
      <c r="B1421" s="9" t="s">
        <v>2834</v>
      </c>
      <c r="C1421" s="10">
        <v>19.59052</v>
      </c>
      <c r="D1421" s="9">
        <v>9.48</v>
      </c>
      <c r="E1421" s="9">
        <v>1</v>
      </c>
      <c r="F1421" s="9">
        <v>1</v>
      </c>
      <c r="G1421" s="11">
        <v>0.052</v>
      </c>
      <c r="H1421" s="12">
        <v>0.9354</v>
      </c>
      <c r="I1421" s="12">
        <v>1.6774</v>
      </c>
      <c r="J1421" s="12">
        <v>0.5478</v>
      </c>
      <c r="K1421" s="12">
        <v>1.6282</v>
      </c>
      <c r="L1421" s="12">
        <v>1.1418</v>
      </c>
      <c r="M1421" s="12">
        <v>0.8872</v>
      </c>
      <c r="N1421" s="13">
        <f t="shared" si="44"/>
        <v>0.6976315415406728</v>
      </c>
      <c r="O1421" s="14">
        <f t="shared" si="45"/>
        <v>1.1571220654306145</v>
      </c>
    </row>
    <row r="1422" spans="1:15" ht="15">
      <c r="A1422" s="9" t="s">
        <v>2835</v>
      </c>
      <c r="B1422" s="9" t="s">
        <v>2836</v>
      </c>
      <c r="C1422" s="10">
        <v>64.75077</v>
      </c>
      <c r="D1422" s="9">
        <v>5.43</v>
      </c>
      <c r="E1422" s="9">
        <v>1</v>
      </c>
      <c r="F1422" s="9">
        <v>1</v>
      </c>
      <c r="G1422" s="11">
        <v>0.0203</v>
      </c>
      <c r="H1422" s="12">
        <v>1.2145</v>
      </c>
      <c r="I1422" s="12">
        <v>0.7074</v>
      </c>
      <c r="J1422" s="12">
        <v>1.2104</v>
      </c>
      <c r="K1422" s="12">
        <v>1.8809</v>
      </c>
      <c r="L1422" s="12">
        <v>0.6205</v>
      </c>
      <c r="M1422" s="12">
        <v>1.1352</v>
      </c>
      <c r="N1422" s="13">
        <f t="shared" si="44"/>
        <v>0.6978308334002392</v>
      </c>
      <c r="O1422" s="14">
        <f t="shared" si="45"/>
        <v>1.1609999042237336</v>
      </c>
    </row>
    <row r="1423" spans="1:15" ht="15">
      <c r="A1423" s="9" t="s">
        <v>2837</v>
      </c>
      <c r="B1423" s="9" t="s">
        <v>2838</v>
      </c>
      <c r="C1423" s="10">
        <v>52.38693</v>
      </c>
      <c r="D1423" s="9">
        <v>6.54</v>
      </c>
      <c r="E1423" s="9">
        <v>27</v>
      </c>
      <c r="F1423" s="9">
        <v>6</v>
      </c>
      <c r="G1423" s="11">
        <v>0.1713</v>
      </c>
      <c r="H1423" s="12">
        <v>0.7995</v>
      </c>
      <c r="I1423" s="12">
        <v>0.9151</v>
      </c>
      <c r="J1423" s="12">
        <v>1.9381</v>
      </c>
      <c r="K1423" s="12">
        <v>1.2836</v>
      </c>
      <c r="L1423" s="12">
        <v>0.8328</v>
      </c>
      <c r="M1423" s="12">
        <v>1.0567</v>
      </c>
      <c r="N1423" s="13">
        <f t="shared" si="44"/>
        <v>0.6989107194096162</v>
      </c>
      <c r="O1423" s="14">
        <f t="shared" si="45"/>
        <v>0.8686998658526569</v>
      </c>
    </row>
    <row r="1424" spans="1:15" ht="15">
      <c r="A1424" s="9" t="s">
        <v>2839</v>
      </c>
      <c r="B1424" s="9" t="s">
        <v>2840</v>
      </c>
      <c r="C1424" s="10">
        <v>232.00834</v>
      </c>
      <c r="D1424" s="9">
        <v>5.52</v>
      </c>
      <c r="E1424" s="9">
        <v>117</v>
      </c>
      <c r="F1424" s="9">
        <v>28</v>
      </c>
      <c r="G1424" s="11">
        <v>0.1405</v>
      </c>
      <c r="H1424" s="12">
        <v>0.8268</v>
      </c>
      <c r="I1424" s="12">
        <v>0.8371</v>
      </c>
      <c r="J1424" s="12">
        <v>1.8965</v>
      </c>
      <c r="K1424" s="12">
        <v>1.1134</v>
      </c>
      <c r="L1424" s="12">
        <v>0.7985</v>
      </c>
      <c r="M1424" s="12">
        <v>1.1838</v>
      </c>
      <c r="N1424" s="13">
        <f t="shared" si="44"/>
        <v>0.7000778990800884</v>
      </c>
      <c r="O1424" s="14">
        <f t="shared" si="45"/>
        <v>0.8694809571958206</v>
      </c>
    </row>
    <row r="1425" spans="1:15" ht="15">
      <c r="A1425" s="9" t="s">
        <v>2841</v>
      </c>
      <c r="B1425" s="9" t="s">
        <v>2842</v>
      </c>
      <c r="C1425" s="10">
        <v>23.20682</v>
      </c>
      <c r="D1425" s="9">
        <v>5.03</v>
      </c>
      <c r="E1425" s="9">
        <v>16</v>
      </c>
      <c r="F1425" s="9">
        <v>3</v>
      </c>
      <c r="G1425" s="11">
        <v>0.1765</v>
      </c>
      <c r="H1425" s="12">
        <v>1.299</v>
      </c>
      <c r="I1425" s="12">
        <v>0.9339</v>
      </c>
      <c r="J1425" s="12">
        <v>0.9766</v>
      </c>
      <c r="K1425" s="12">
        <v>1.4433</v>
      </c>
      <c r="L1425" s="12">
        <v>0.6315</v>
      </c>
      <c r="M1425" s="12">
        <v>1.51</v>
      </c>
      <c r="N1425" s="13">
        <f t="shared" si="44"/>
        <v>0.7026902938312471</v>
      </c>
      <c r="O1425" s="14">
        <f t="shared" si="45"/>
        <v>1.1169341018850287</v>
      </c>
    </row>
    <row r="1426" spans="1:15" ht="15">
      <c r="A1426" s="9" t="s">
        <v>2843</v>
      </c>
      <c r="B1426" s="9" t="s">
        <v>2844</v>
      </c>
      <c r="C1426" s="10">
        <v>83.16462</v>
      </c>
      <c r="D1426" s="9">
        <v>6.61</v>
      </c>
      <c r="E1426" s="9">
        <v>4</v>
      </c>
      <c r="F1426" s="9">
        <v>2</v>
      </c>
      <c r="G1426" s="11">
        <v>0.0392</v>
      </c>
      <c r="H1426" s="12">
        <v>1.6942</v>
      </c>
      <c r="I1426" s="12">
        <v>0.9729</v>
      </c>
      <c r="J1426" s="12">
        <v>1.4091</v>
      </c>
      <c r="K1426" s="12">
        <v>1.2434</v>
      </c>
      <c r="L1426" s="12">
        <v>1.0528</v>
      </c>
      <c r="M1426" s="12">
        <v>1.4809</v>
      </c>
      <c r="N1426" s="13">
        <f t="shared" si="44"/>
        <v>0.7032633463144724</v>
      </c>
      <c r="O1426" s="14">
        <f t="shared" si="45"/>
        <v>0.9266228349933762</v>
      </c>
    </row>
    <row r="1427" spans="1:15" ht="15">
      <c r="A1427" s="9" t="s">
        <v>2845</v>
      </c>
      <c r="B1427" s="9" t="s">
        <v>2846</v>
      </c>
      <c r="C1427" s="10">
        <v>52.042300000000004</v>
      </c>
      <c r="D1427" s="9">
        <v>8.31</v>
      </c>
      <c r="E1427" s="9">
        <v>430</v>
      </c>
      <c r="F1427" s="9">
        <v>14</v>
      </c>
      <c r="G1427" s="11">
        <v>0.3663</v>
      </c>
      <c r="H1427" s="12">
        <v>1.1058</v>
      </c>
      <c r="I1427" s="12">
        <v>1.5385</v>
      </c>
      <c r="J1427" s="12">
        <v>1.542</v>
      </c>
      <c r="K1427" s="12">
        <v>0.5306</v>
      </c>
      <c r="L1427" s="12">
        <v>2.1601</v>
      </c>
      <c r="M1427" s="12">
        <v>0.8615</v>
      </c>
      <c r="N1427" s="13">
        <f t="shared" si="44"/>
        <v>0.7041043850649131</v>
      </c>
      <c r="O1427" s="14">
        <f t="shared" si="45"/>
        <v>0.8485297279220313</v>
      </c>
    </row>
    <row r="1428" spans="1:15" ht="15">
      <c r="A1428" s="9" t="s">
        <v>2847</v>
      </c>
      <c r="B1428" s="9" t="s">
        <v>2848</v>
      </c>
      <c r="C1428" s="10">
        <v>40.33046</v>
      </c>
      <c r="D1428" s="9">
        <v>5.46</v>
      </c>
      <c r="E1428" s="9">
        <v>28</v>
      </c>
      <c r="F1428" s="9">
        <v>4</v>
      </c>
      <c r="G1428" s="11">
        <v>0.1381</v>
      </c>
      <c r="H1428" s="12">
        <v>1.8445</v>
      </c>
      <c r="I1428" s="12">
        <v>1.2263</v>
      </c>
      <c r="J1428" s="12">
        <v>0.5756</v>
      </c>
      <c r="K1428" s="12">
        <v>1.2959</v>
      </c>
      <c r="L1428" s="12">
        <v>0.9152</v>
      </c>
      <c r="M1428" s="12">
        <v>2.0297</v>
      </c>
      <c r="N1428" s="13">
        <f t="shared" si="44"/>
        <v>0.7072537090422</v>
      </c>
      <c r="O1428" s="14">
        <f t="shared" si="45"/>
        <v>1.1630100921456779</v>
      </c>
    </row>
    <row r="1429" spans="1:15" ht="15">
      <c r="A1429" s="9" t="s">
        <v>2849</v>
      </c>
      <c r="B1429" s="9" t="s">
        <v>2850</v>
      </c>
      <c r="C1429" s="10">
        <v>11.99946</v>
      </c>
      <c r="D1429" s="9">
        <v>6.28</v>
      </c>
      <c r="E1429" s="9">
        <v>19</v>
      </c>
      <c r="F1429" s="9">
        <v>6</v>
      </c>
      <c r="G1429" s="11">
        <v>0.5192</v>
      </c>
      <c r="H1429" s="12">
        <v>0.5593</v>
      </c>
      <c r="I1429" s="12">
        <v>0.3499</v>
      </c>
      <c r="J1429" s="12">
        <v>0.876</v>
      </c>
      <c r="K1429" s="12">
        <v>1.1963</v>
      </c>
      <c r="L1429" s="12">
        <v>0.3394</v>
      </c>
      <c r="M1429" s="12">
        <v>0.6049</v>
      </c>
      <c r="N1429" s="13">
        <f t="shared" si="44"/>
        <v>0.7093027417407156</v>
      </c>
      <c r="O1429" s="14">
        <f t="shared" si="45"/>
        <v>1.1990813354246022</v>
      </c>
    </row>
    <row r="1430" spans="1:15" ht="15">
      <c r="A1430" s="9" t="s">
        <v>2851</v>
      </c>
      <c r="B1430" s="9" t="s">
        <v>2852</v>
      </c>
      <c r="C1430" s="10">
        <v>51.724</v>
      </c>
      <c r="D1430" s="9">
        <v>8.14</v>
      </c>
      <c r="E1430" s="9">
        <v>457</v>
      </c>
      <c r="F1430" s="9">
        <v>14</v>
      </c>
      <c r="G1430" s="11">
        <v>0.3941</v>
      </c>
      <c r="H1430" s="12">
        <v>1.1088</v>
      </c>
      <c r="I1430" s="12">
        <v>1.5599</v>
      </c>
      <c r="J1430" s="12">
        <v>1.5253</v>
      </c>
      <c r="K1430" s="12">
        <v>0.5306</v>
      </c>
      <c r="L1430" s="12">
        <v>2.1826</v>
      </c>
      <c r="M1430" s="12">
        <v>0.8485</v>
      </c>
      <c r="N1430" s="13">
        <f t="shared" si="44"/>
        <v>0.7093413189178175</v>
      </c>
      <c r="O1430" s="14">
        <f t="shared" si="45"/>
        <v>0.8492370052455886</v>
      </c>
    </row>
    <row r="1431" spans="1:15" ht="15">
      <c r="A1431" s="9" t="s">
        <v>2853</v>
      </c>
      <c r="B1431" s="9" t="s">
        <v>2854</v>
      </c>
      <c r="C1431" s="10">
        <v>48.407669999999996</v>
      </c>
      <c r="D1431" s="9">
        <v>8.37</v>
      </c>
      <c r="E1431" s="9">
        <v>40</v>
      </c>
      <c r="F1431" s="9">
        <v>6</v>
      </c>
      <c r="G1431" s="11">
        <v>0.1397</v>
      </c>
      <c r="H1431" s="12">
        <v>1.1714</v>
      </c>
      <c r="I1431" s="12">
        <v>0.9465</v>
      </c>
      <c r="J1431" s="12">
        <v>1.2845</v>
      </c>
      <c r="K1431" s="12">
        <v>1.3545</v>
      </c>
      <c r="L1431" s="12">
        <v>0.7288</v>
      </c>
      <c r="M1431" s="12">
        <v>1.0713</v>
      </c>
      <c r="N1431" s="13">
        <f t="shared" si="44"/>
        <v>0.7094313040498275</v>
      </c>
      <c r="O1431" s="14">
        <f t="shared" si="45"/>
        <v>0.9271690571361392</v>
      </c>
    </row>
    <row r="1432" spans="1:15" ht="15">
      <c r="A1432" s="9" t="s">
        <v>2855</v>
      </c>
      <c r="B1432" s="9" t="s">
        <v>2856</v>
      </c>
      <c r="C1432" s="10">
        <v>88.4145</v>
      </c>
      <c r="D1432" s="9">
        <v>5.27</v>
      </c>
      <c r="E1432" s="9">
        <v>40</v>
      </c>
      <c r="F1432" s="9">
        <v>9</v>
      </c>
      <c r="G1432" s="11">
        <v>0.1366</v>
      </c>
      <c r="H1432" s="12">
        <v>0.7886</v>
      </c>
      <c r="I1432" s="12">
        <v>0.9098</v>
      </c>
      <c r="J1432" s="12">
        <v>2.0467</v>
      </c>
      <c r="K1432" s="12">
        <v>1.2656</v>
      </c>
      <c r="L1432" s="12">
        <v>1.0084</v>
      </c>
      <c r="M1432" s="12">
        <v>0.9778</v>
      </c>
      <c r="N1432" s="13">
        <f t="shared" si="44"/>
        <v>0.7095146333715959</v>
      </c>
      <c r="O1432" s="14">
        <f t="shared" si="45"/>
        <v>0.8682812207951724</v>
      </c>
    </row>
    <row r="1433" spans="1:15" ht="15">
      <c r="A1433" s="9" t="s">
        <v>2857</v>
      </c>
      <c r="B1433" s="9" t="s">
        <v>2858</v>
      </c>
      <c r="C1433" s="10">
        <v>16.147370000000002</v>
      </c>
      <c r="D1433" s="9">
        <v>7.64</v>
      </c>
      <c r="E1433" s="9">
        <v>1</v>
      </c>
      <c r="F1433" s="9">
        <v>1</v>
      </c>
      <c r="G1433" s="11">
        <v>0.094</v>
      </c>
      <c r="H1433" s="12">
        <v>1.2059</v>
      </c>
      <c r="I1433" s="12">
        <v>0.8085</v>
      </c>
      <c r="J1433" s="12">
        <v>0.8662</v>
      </c>
      <c r="K1433" s="12">
        <v>0.8973</v>
      </c>
      <c r="L1433" s="12">
        <v>0.8047</v>
      </c>
      <c r="M1433" s="12">
        <v>1.4633</v>
      </c>
      <c r="N1433" s="13">
        <f t="shared" si="44"/>
        <v>0.7130462161657847</v>
      </c>
      <c r="O1433" s="14">
        <f t="shared" si="45"/>
        <v>1.0988335763382628</v>
      </c>
    </row>
    <row r="1434" spans="1:15" ht="15">
      <c r="A1434" s="9" t="s">
        <v>2859</v>
      </c>
      <c r="B1434" s="9" t="s">
        <v>2860</v>
      </c>
      <c r="C1434" s="10">
        <v>33.113</v>
      </c>
      <c r="D1434" s="9">
        <v>6.07</v>
      </c>
      <c r="E1434" s="9">
        <v>18</v>
      </c>
      <c r="F1434" s="9">
        <v>2</v>
      </c>
      <c r="G1434" s="11">
        <v>0.0842</v>
      </c>
      <c r="H1434" s="12">
        <v>0.5254</v>
      </c>
      <c r="I1434" s="12">
        <v>1.1682</v>
      </c>
      <c r="J1434" s="12">
        <v>0.1391</v>
      </c>
      <c r="K1434" s="12">
        <v>0.0309</v>
      </c>
      <c r="L1434" s="12">
        <v>0.8033</v>
      </c>
      <c r="M1434" s="12">
        <v>0.5528</v>
      </c>
      <c r="N1434" s="13">
        <f t="shared" si="44"/>
        <v>0.7133615030813898</v>
      </c>
      <c r="O1434" s="14">
        <f t="shared" si="45"/>
        <v>0.7568068969280297</v>
      </c>
    </row>
    <row r="1435" spans="1:15" ht="15">
      <c r="A1435" s="9" t="s">
        <v>2861</v>
      </c>
      <c r="B1435" s="9" t="s">
        <v>2862</v>
      </c>
      <c r="C1435" s="10">
        <v>210.59035</v>
      </c>
      <c r="D1435" s="9">
        <v>6.02</v>
      </c>
      <c r="E1435" s="9">
        <v>1</v>
      </c>
      <c r="F1435" s="9">
        <v>1</v>
      </c>
      <c r="G1435" s="11">
        <v>0.009</v>
      </c>
      <c r="H1435" s="12">
        <v>1.0377</v>
      </c>
      <c r="I1435" s="12">
        <v>0.9444</v>
      </c>
      <c r="J1435" s="12">
        <v>0.8788</v>
      </c>
      <c r="K1435" s="12">
        <v>0.5191</v>
      </c>
      <c r="L1435" s="12">
        <v>1.4787</v>
      </c>
      <c r="M1435" s="12">
        <v>1.2042</v>
      </c>
      <c r="N1435" s="13">
        <f t="shared" si="44"/>
        <v>0.714112390430041</v>
      </c>
      <c r="O1435" s="14">
        <f t="shared" si="45"/>
        <v>1.11922821489741</v>
      </c>
    </row>
    <row r="1436" spans="1:15" ht="15">
      <c r="A1436" s="9" t="s">
        <v>2863</v>
      </c>
      <c r="B1436" s="9" t="s">
        <v>1737</v>
      </c>
      <c r="C1436" s="10">
        <v>31.56157</v>
      </c>
      <c r="D1436" s="9">
        <v>5.75</v>
      </c>
      <c r="E1436" s="9">
        <v>23</v>
      </c>
      <c r="F1436" s="9">
        <v>5</v>
      </c>
      <c r="G1436" s="11">
        <v>0.2344</v>
      </c>
      <c r="H1436" s="12">
        <v>1.7351</v>
      </c>
      <c r="I1436" s="12">
        <v>0.9552</v>
      </c>
      <c r="J1436" s="12">
        <v>0.8535</v>
      </c>
      <c r="K1436" s="12">
        <v>1.2391</v>
      </c>
      <c r="L1436" s="12">
        <v>0.7074</v>
      </c>
      <c r="M1436" s="12">
        <v>2.2082</v>
      </c>
      <c r="N1436" s="13">
        <f t="shared" si="44"/>
        <v>0.7153972483869223</v>
      </c>
      <c r="O1436" s="14">
        <f t="shared" si="45"/>
        <v>1.1723855748067047</v>
      </c>
    </row>
    <row r="1437" spans="1:15" ht="15">
      <c r="A1437" s="9" t="s">
        <v>2864</v>
      </c>
      <c r="B1437" s="9" t="s">
        <v>2865</v>
      </c>
      <c r="C1437" s="10">
        <v>26.48908</v>
      </c>
      <c r="D1437" s="9">
        <v>8.27</v>
      </c>
      <c r="E1437" s="9">
        <v>17</v>
      </c>
      <c r="F1437" s="9">
        <v>5</v>
      </c>
      <c r="G1437" s="11">
        <v>0.2407</v>
      </c>
      <c r="H1437" s="12">
        <v>1.3447</v>
      </c>
      <c r="I1437" s="12">
        <v>1.0768</v>
      </c>
      <c r="J1437" s="12">
        <v>0.8832</v>
      </c>
      <c r="K1437" s="12">
        <v>1.3084</v>
      </c>
      <c r="L1437" s="12">
        <v>0.92</v>
      </c>
      <c r="M1437" s="12">
        <v>1.2915</v>
      </c>
      <c r="N1437" s="13">
        <f t="shared" si="44"/>
        <v>0.7169433380143307</v>
      </c>
      <c r="O1437" s="14">
        <f t="shared" si="45"/>
        <v>1.0651193754349866</v>
      </c>
    </row>
    <row r="1438" spans="1:15" ht="15">
      <c r="A1438" s="9" t="s">
        <v>2866</v>
      </c>
      <c r="B1438" s="9" t="s">
        <v>2867</v>
      </c>
      <c r="C1438" s="10">
        <v>47.73143</v>
      </c>
      <c r="D1438" s="9">
        <v>6.1</v>
      </c>
      <c r="E1438" s="9">
        <v>13</v>
      </c>
      <c r="F1438" s="9">
        <v>4</v>
      </c>
      <c r="G1438" s="11">
        <v>0.1182</v>
      </c>
      <c r="H1438" s="12">
        <v>0.8218</v>
      </c>
      <c r="I1438" s="12">
        <v>0.5793</v>
      </c>
      <c r="J1438" s="12">
        <v>0.9823</v>
      </c>
      <c r="K1438" s="12">
        <v>1.3691</v>
      </c>
      <c r="L1438" s="12">
        <v>0.548</v>
      </c>
      <c r="M1438" s="12">
        <v>0.7815</v>
      </c>
      <c r="N1438" s="13">
        <f t="shared" si="44"/>
        <v>0.7178888326839694</v>
      </c>
      <c r="O1438" s="14">
        <f t="shared" si="45"/>
        <v>1.1322480490056221</v>
      </c>
    </row>
    <row r="1439" spans="1:15" ht="15">
      <c r="A1439" s="9" t="s">
        <v>2868</v>
      </c>
      <c r="B1439" s="9" t="s">
        <v>1737</v>
      </c>
      <c r="C1439" s="10">
        <v>38.920019999999994</v>
      </c>
      <c r="D1439" s="9">
        <v>5.96</v>
      </c>
      <c r="E1439" s="9">
        <v>28</v>
      </c>
      <c r="F1439" s="9">
        <v>5</v>
      </c>
      <c r="G1439" s="11">
        <v>0.1753</v>
      </c>
      <c r="H1439" s="12">
        <v>1.9081</v>
      </c>
      <c r="I1439" s="12">
        <v>0.8148</v>
      </c>
      <c r="J1439" s="12">
        <v>0.6873</v>
      </c>
      <c r="K1439" s="12">
        <v>1.2713</v>
      </c>
      <c r="L1439" s="12">
        <v>0.6253</v>
      </c>
      <c r="M1439" s="12">
        <v>2.2082</v>
      </c>
      <c r="N1439" s="13">
        <f t="shared" si="44"/>
        <v>0.7196835575159997</v>
      </c>
      <c r="O1439" s="14">
        <f t="shared" si="45"/>
        <v>1.2036830684417337</v>
      </c>
    </row>
    <row r="1440" spans="1:15" ht="15">
      <c r="A1440" s="9" t="s">
        <v>2869</v>
      </c>
      <c r="B1440" s="9" t="s">
        <v>2870</v>
      </c>
      <c r="C1440" s="10">
        <v>47.534769999999995</v>
      </c>
      <c r="D1440" s="9">
        <v>6.28</v>
      </c>
      <c r="E1440" s="9">
        <v>3</v>
      </c>
      <c r="F1440" s="9">
        <v>1</v>
      </c>
      <c r="G1440" s="11">
        <v>0.0205</v>
      </c>
      <c r="H1440" s="12">
        <v>0.0005</v>
      </c>
      <c r="I1440" s="12">
        <v>1.1645</v>
      </c>
      <c r="J1440" s="12">
        <v>0.799</v>
      </c>
      <c r="K1440" s="12">
        <v>0.0005</v>
      </c>
      <c r="L1440" s="12">
        <v>0.0005</v>
      </c>
      <c r="M1440" s="12">
        <v>1.3198</v>
      </c>
      <c r="N1440" s="13">
        <f t="shared" si="44"/>
        <v>0.7204227741291658</v>
      </c>
      <c r="O1440" s="14">
        <f t="shared" si="45"/>
        <v>0.6725050916496945</v>
      </c>
    </row>
    <row r="1441" spans="1:15" ht="15">
      <c r="A1441" s="9" t="s">
        <v>2871</v>
      </c>
      <c r="B1441" s="9" t="s">
        <v>2872</v>
      </c>
      <c r="C1441" s="10">
        <v>83.28261</v>
      </c>
      <c r="D1441" s="9">
        <v>5.59</v>
      </c>
      <c r="E1441" s="9">
        <v>37</v>
      </c>
      <c r="F1441" s="9">
        <v>10</v>
      </c>
      <c r="G1441" s="11">
        <v>0.1885</v>
      </c>
      <c r="H1441" s="12">
        <v>0.6865</v>
      </c>
      <c r="I1441" s="12">
        <v>1.1098</v>
      </c>
      <c r="J1441" s="12">
        <v>1.1516</v>
      </c>
      <c r="K1441" s="12">
        <v>0.9634</v>
      </c>
      <c r="L1441" s="12">
        <v>1.4627</v>
      </c>
      <c r="M1441" s="12">
        <v>0.0006</v>
      </c>
      <c r="N1441" s="13">
        <f t="shared" si="44"/>
        <v>0.7214693833154227</v>
      </c>
      <c r="O1441" s="14">
        <f t="shared" si="45"/>
        <v>0.8231961735472709</v>
      </c>
    </row>
    <row r="1442" spans="1:15" ht="15">
      <c r="A1442" s="9" t="s">
        <v>2873</v>
      </c>
      <c r="B1442" s="9" t="s">
        <v>2874</v>
      </c>
      <c r="C1442" s="10">
        <v>62.59084</v>
      </c>
      <c r="D1442" s="9">
        <v>5.23</v>
      </c>
      <c r="E1442" s="9">
        <v>1</v>
      </c>
      <c r="F1442" s="9">
        <v>1</v>
      </c>
      <c r="G1442" s="11">
        <v>0.0147</v>
      </c>
      <c r="H1442" s="12">
        <v>1.3482</v>
      </c>
      <c r="I1442" s="12">
        <v>0.9527</v>
      </c>
      <c r="J1442" s="12">
        <v>1.0636</v>
      </c>
      <c r="K1442" s="12">
        <v>1.0783</v>
      </c>
      <c r="L1442" s="12">
        <v>0.7088</v>
      </c>
      <c r="M1442" s="12">
        <v>2.0476</v>
      </c>
      <c r="N1442" s="13">
        <f t="shared" si="44"/>
        <v>0.7256159386981471</v>
      </c>
      <c r="O1442" s="14">
        <f t="shared" si="45"/>
        <v>1.1397533065834449</v>
      </c>
    </row>
    <row r="1443" spans="1:15" ht="15">
      <c r="A1443" s="9" t="s">
        <v>2875</v>
      </c>
      <c r="B1443" s="9" t="s">
        <v>2876</v>
      </c>
      <c r="C1443" s="10">
        <v>5.70442</v>
      </c>
      <c r="D1443" s="9">
        <v>4.57</v>
      </c>
      <c r="E1443" s="9">
        <v>9</v>
      </c>
      <c r="F1443" s="9">
        <v>2</v>
      </c>
      <c r="G1443" s="11">
        <v>0.5192</v>
      </c>
      <c r="H1443" s="12">
        <v>0.9521</v>
      </c>
      <c r="I1443" s="12">
        <v>0.8034</v>
      </c>
      <c r="J1443" s="12">
        <v>1.1591</v>
      </c>
      <c r="K1443" s="12">
        <v>1.348</v>
      </c>
      <c r="L1443" s="12">
        <v>0.5377</v>
      </c>
      <c r="M1443" s="12">
        <v>1.356</v>
      </c>
      <c r="N1443" s="13">
        <f t="shared" si="44"/>
        <v>0.7263611755700927</v>
      </c>
      <c r="O1443" s="14">
        <f t="shared" si="45"/>
        <v>1.1122280930487887</v>
      </c>
    </row>
    <row r="1444" spans="1:15" ht="15">
      <c r="A1444" s="9" t="s">
        <v>2877</v>
      </c>
      <c r="B1444" s="9" t="s">
        <v>2878</v>
      </c>
      <c r="C1444" s="10">
        <v>13.94402</v>
      </c>
      <c r="D1444" s="9">
        <v>10.37</v>
      </c>
      <c r="E1444" s="9">
        <v>171</v>
      </c>
      <c r="F1444" s="9">
        <v>7</v>
      </c>
      <c r="G1444" s="11">
        <v>0.4444</v>
      </c>
      <c r="H1444" s="12">
        <v>1.4286</v>
      </c>
      <c r="I1444" s="12">
        <v>0.9374</v>
      </c>
      <c r="J1444" s="12">
        <v>0.5105</v>
      </c>
      <c r="K1444" s="12">
        <v>1.1319</v>
      </c>
      <c r="L1444" s="12">
        <v>0.6448</v>
      </c>
      <c r="M1444" s="12">
        <v>1.5103</v>
      </c>
      <c r="N1444" s="13">
        <f t="shared" si="44"/>
        <v>0.7266633393578357</v>
      </c>
      <c r="O1444" s="14">
        <f t="shared" si="45"/>
        <v>1.1427081522683817</v>
      </c>
    </row>
    <row r="1445" spans="1:15" ht="15">
      <c r="A1445" s="9" t="s">
        <v>2879</v>
      </c>
      <c r="B1445" s="9" t="s">
        <v>2880</v>
      </c>
      <c r="C1445" s="10">
        <v>13.95204</v>
      </c>
      <c r="D1445" s="9">
        <v>10.31</v>
      </c>
      <c r="E1445" s="9">
        <v>166</v>
      </c>
      <c r="F1445" s="9">
        <v>7</v>
      </c>
      <c r="G1445" s="11">
        <v>0.4444</v>
      </c>
      <c r="H1445" s="12">
        <v>1.4222</v>
      </c>
      <c r="I1445" s="12">
        <v>0.9345</v>
      </c>
      <c r="J1445" s="12">
        <v>0.5328</v>
      </c>
      <c r="K1445" s="12">
        <v>1.1358</v>
      </c>
      <c r="L1445" s="12">
        <v>0.6426</v>
      </c>
      <c r="M1445" s="12">
        <v>1.5114</v>
      </c>
      <c r="N1445" s="13">
        <f t="shared" si="44"/>
        <v>0.7295059691100682</v>
      </c>
      <c r="O1445" s="14">
        <f t="shared" si="45"/>
        <v>1.1385360789063852</v>
      </c>
    </row>
    <row r="1446" spans="1:15" ht="15">
      <c r="A1446" s="9" t="s">
        <v>2881</v>
      </c>
      <c r="B1446" s="9" t="s">
        <v>2882</v>
      </c>
      <c r="C1446" s="10">
        <v>20.65199</v>
      </c>
      <c r="D1446" s="9">
        <v>4.81</v>
      </c>
      <c r="E1446" s="9">
        <v>10</v>
      </c>
      <c r="F1446" s="9">
        <v>3</v>
      </c>
      <c r="G1446" s="11">
        <v>0.2582</v>
      </c>
      <c r="H1446" s="12">
        <v>0.593</v>
      </c>
      <c r="I1446" s="12">
        <v>0.6345</v>
      </c>
      <c r="J1446" s="12">
        <v>0.6835</v>
      </c>
      <c r="K1446" s="12">
        <v>0.4753</v>
      </c>
      <c r="L1446" s="12">
        <v>0.5682</v>
      </c>
      <c r="M1446" s="12">
        <v>1.0768</v>
      </c>
      <c r="N1446" s="13">
        <f t="shared" si="44"/>
        <v>0.7304271574448501</v>
      </c>
      <c r="O1446" s="14">
        <f t="shared" si="45"/>
        <v>1.1095238095238096</v>
      </c>
    </row>
    <row r="1447" spans="1:15" ht="15">
      <c r="A1447" s="9" t="s">
        <v>2883</v>
      </c>
      <c r="B1447" s="9" t="s">
        <v>2884</v>
      </c>
      <c r="C1447" s="10">
        <v>52.120419999999996</v>
      </c>
      <c r="D1447" s="9">
        <v>7.51</v>
      </c>
      <c r="E1447" s="9">
        <v>437</v>
      </c>
      <c r="F1447" s="9">
        <v>14</v>
      </c>
      <c r="G1447" s="11">
        <v>0.3932</v>
      </c>
      <c r="H1447" s="12">
        <v>1.105</v>
      </c>
      <c r="I1447" s="12">
        <v>1.5919</v>
      </c>
      <c r="J1447" s="12">
        <v>1.4963</v>
      </c>
      <c r="K1447" s="12">
        <v>0.5252</v>
      </c>
      <c r="L1447" s="12">
        <v>2.2303</v>
      </c>
      <c r="M1447" s="12">
        <v>0.8366</v>
      </c>
      <c r="N1447" s="13">
        <f t="shared" si="44"/>
        <v>0.7317553805777586</v>
      </c>
      <c r="O1447" s="14">
        <f t="shared" si="45"/>
        <v>0.8566488600591434</v>
      </c>
    </row>
    <row r="1448" spans="1:15" ht="15">
      <c r="A1448" s="9" t="s">
        <v>2885</v>
      </c>
      <c r="B1448" s="9" t="s">
        <v>2886</v>
      </c>
      <c r="C1448" s="10">
        <v>108.66445</v>
      </c>
      <c r="D1448" s="9">
        <v>10.16</v>
      </c>
      <c r="E1448" s="9">
        <v>4</v>
      </c>
      <c r="F1448" s="9">
        <v>3</v>
      </c>
      <c r="G1448" s="11">
        <v>0.0272</v>
      </c>
      <c r="H1448" s="12">
        <v>1.0335</v>
      </c>
      <c r="I1448" s="12">
        <v>1.9345</v>
      </c>
      <c r="J1448" s="12">
        <v>0.7971</v>
      </c>
      <c r="K1448" s="12">
        <v>1.0317</v>
      </c>
      <c r="L1448" s="12">
        <v>1.3461</v>
      </c>
      <c r="M1448" s="12">
        <v>1.8472</v>
      </c>
      <c r="N1448" s="13">
        <f t="shared" si="44"/>
        <v>0.7336372344113689</v>
      </c>
      <c r="O1448" s="14">
        <f t="shared" si="45"/>
        <v>1.1221481501155348</v>
      </c>
    </row>
    <row r="1449" spans="1:15" ht="15">
      <c r="A1449" s="9" t="s">
        <v>2887</v>
      </c>
      <c r="B1449" s="9" t="s">
        <v>1737</v>
      </c>
      <c r="C1449" s="10">
        <v>10.48858</v>
      </c>
      <c r="D1449" s="9">
        <v>6.08</v>
      </c>
      <c r="E1449" s="9">
        <v>8</v>
      </c>
      <c r="F1449" s="9">
        <v>2</v>
      </c>
      <c r="G1449" s="11">
        <v>0.2747</v>
      </c>
      <c r="H1449" s="12">
        <v>1.7259</v>
      </c>
      <c r="I1449" s="12">
        <v>0.7297</v>
      </c>
      <c r="J1449" s="12">
        <v>0.8485</v>
      </c>
      <c r="K1449" s="12">
        <v>1.1905</v>
      </c>
      <c r="L1449" s="12">
        <v>0.5679</v>
      </c>
      <c r="M1449" s="12">
        <v>2.1504</v>
      </c>
      <c r="N1449" s="13">
        <f t="shared" si="44"/>
        <v>0.7358664896304736</v>
      </c>
      <c r="O1449" s="14">
        <f t="shared" si="45"/>
        <v>1.1830150419176175</v>
      </c>
    </row>
    <row r="1450" spans="1:15" ht="15">
      <c r="A1450" s="9" t="s">
        <v>2888</v>
      </c>
      <c r="B1450" s="9" t="s">
        <v>2889</v>
      </c>
      <c r="C1450" s="10">
        <v>57.762389999999996</v>
      </c>
      <c r="D1450" s="9">
        <v>6.84</v>
      </c>
      <c r="E1450" s="9">
        <v>12</v>
      </c>
      <c r="F1450" s="9">
        <v>5</v>
      </c>
      <c r="G1450" s="11">
        <v>0.1484</v>
      </c>
      <c r="H1450" s="12">
        <v>1.0884</v>
      </c>
      <c r="I1450" s="12">
        <v>0.9793</v>
      </c>
      <c r="J1450" s="12">
        <v>1.0594</v>
      </c>
      <c r="K1450" s="12">
        <v>1.161</v>
      </c>
      <c r="L1450" s="12">
        <v>0.6928</v>
      </c>
      <c r="M1450" s="12">
        <v>1.5392</v>
      </c>
      <c r="N1450" s="13">
        <f t="shared" si="44"/>
        <v>0.737813195793041</v>
      </c>
      <c r="O1450" s="14">
        <f t="shared" si="45"/>
        <v>1.0850308592625757</v>
      </c>
    </row>
    <row r="1451" spans="1:15" ht="15">
      <c r="A1451" s="9" t="s">
        <v>2890</v>
      </c>
      <c r="B1451" s="9" t="s">
        <v>2891</v>
      </c>
      <c r="C1451" s="10">
        <v>12.98781</v>
      </c>
      <c r="D1451" s="9">
        <v>5.11</v>
      </c>
      <c r="E1451" s="9">
        <v>6</v>
      </c>
      <c r="F1451" s="9">
        <v>1</v>
      </c>
      <c r="G1451" s="11">
        <v>0.0893</v>
      </c>
      <c r="H1451" s="12">
        <v>1.0991</v>
      </c>
      <c r="I1451" s="12">
        <v>0.6903</v>
      </c>
      <c r="J1451" s="12">
        <v>0.7938</v>
      </c>
      <c r="K1451" s="12">
        <v>1.0449</v>
      </c>
      <c r="L1451" s="12">
        <v>0.6826</v>
      </c>
      <c r="M1451" s="12">
        <v>1.0381</v>
      </c>
      <c r="N1451" s="13">
        <f t="shared" si="44"/>
        <v>0.7406889745886059</v>
      </c>
      <c r="O1451" s="14">
        <f t="shared" si="45"/>
        <v>1.0706100960049552</v>
      </c>
    </row>
    <row r="1452" spans="1:15" ht="15">
      <c r="A1452" s="9" t="s">
        <v>2892</v>
      </c>
      <c r="B1452" s="9" t="s">
        <v>2893</v>
      </c>
      <c r="C1452" s="10">
        <v>59.49707</v>
      </c>
      <c r="D1452" s="9">
        <v>6.03</v>
      </c>
      <c r="E1452" s="9">
        <v>3</v>
      </c>
      <c r="F1452" s="9">
        <v>2</v>
      </c>
      <c r="G1452" s="11">
        <v>0.0526</v>
      </c>
      <c r="H1452" s="12">
        <v>0.8088</v>
      </c>
      <c r="I1452" s="12">
        <v>0.8126</v>
      </c>
      <c r="J1452" s="12">
        <v>1.6691</v>
      </c>
      <c r="K1452" s="12">
        <v>1.1817</v>
      </c>
      <c r="L1452" s="12">
        <v>1.3078</v>
      </c>
      <c r="M1452" s="12">
        <v>1.1114</v>
      </c>
      <c r="N1452" s="13">
        <f t="shared" si="44"/>
        <v>0.7408469717271633</v>
      </c>
      <c r="O1452" s="14">
        <f t="shared" si="45"/>
        <v>1.0943321683634708</v>
      </c>
    </row>
    <row r="1453" spans="1:15" ht="15">
      <c r="A1453" s="9" t="s">
        <v>2894</v>
      </c>
      <c r="B1453" s="9" t="s">
        <v>2895</v>
      </c>
      <c r="C1453" s="10">
        <v>838.2979300000001</v>
      </c>
      <c r="D1453" s="9">
        <v>5.28</v>
      </c>
      <c r="E1453" s="9">
        <v>4</v>
      </c>
      <c r="F1453" s="9">
        <v>2</v>
      </c>
      <c r="G1453" s="11">
        <v>0.0026</v>
      </c>
      <c r="H1453" s="12">
        <v>1.5589</v>
      </c>
      <c r="I1453" s="12">
        <v>0.8607</v>
      </c>
      <c r="J1453" s="12">
        <v>0.9759</v>
      </c>
      <c r="K1453" s="12">
        <v>2.5256</v>
      </c>
      <c r="L1453" s="12">
        <v>0.6172</v>
      </c>
      <c r="M1453" s="12">
        <v>0.9215</v>
      </c>
      <c r="N1453" s="13">
        <f t="shared" si="44"/>
        <v>0.7413781159182968</v>
      </c>
      <c r="O1453" s="14">
        <f t="shared" si="45"/>
        <v>1.1969665734059782</v>
      </c>
    </row>
    <row r="1454" spans="1:15" ht="15">
      <c r="A1454" s="9" t="s">
        <v>2896</v>
      </c>
      <c r="B1454" s="9" t="s">
        <v>2897</v>
      </c>
      <c r="C1454" s="10">
        <v>37.199580000000005</v>
      </c>
      <c r="D1454" s="9">
        <v>5.64</v>
      </c>
      <c r="E1454" s="9">
        <v>19</v>
      </c>
      <c r="F1454" s="9">
        <v>4</v>
      </c>
      <c r="G1454" s="11">
        <v>0.1466</v>
      </c>
      <c r="H1454" s="12">
        <v>1.0395</v>
      </c>
      <c r="I1454" s="12">
        <v>0.8133</v>
      </c>
      <c r="J1454" s="12">
        <v>1.1696</v>
      </c>
      <c r="K1454" s="12">
        <v>1.6271</v>
      </c>
      <c r="L1454" s="12">
        <v>0.6324</v>
      </c>
      <c r="M1454" s="12">
        <v>1.0867</v>
      </c>
      <c r="N1454" s="13">
        <f t="shared" si="44"/>
        <v>0.7419115343072372</v>
      </c>
      <c r="O1454" s="14">
        <f t="shared" si="45"/>
        <v>1.1071334039174165</v>
      </c>
    </row>
    <row r="1455" spans="1:15" ht="15">
      <c r="A1455" s="9" t="s">
        <v>2898</v>
      </c>
      <c r="B1455" s="9" t="s">
        <v>2899</v>
      </c>
      <c r="C1455" s="10">
        <v>41.054370000000006</v>
      </c>
      <c r="D1455" s="9">
        <v>5.89</v>
      </c>
      <c r="E1455" s="9">
        <v>27</v>
      </c>
      <c r="F1455" s="9">
        <v>5</v>
      </c>
      <c r="G1455" s="11">
        <v>0.1507</v>
      </c>
      <c r="H1455" s="12">
        <v>1.7351</v>
      </c>
      <c r="I1455" s="12">
        <v>0.8763</v>
      </c>
      <c r="J1455" s="12">
        <v>0.8385</v>
      </c>
      <c r="K1455" s="12">
        <v>1.2552</v>
      </c>
      <c r="L1455" s="12">
        <v>0.5892</v>
      </c>
      <c r="M1455" s="12">
        <v>2.1847</v>
      </c>
      <c r="N1455" s="13">
        <f t="shared" si="44"/>
        <v>0.7421691322960536</v>
      </c>
      <c r="O1455" s="14">
        <f t="shared" si="45"/>
        <v>1.1678889243166466</v>
      </c>
    </row>
    <row r="1456" spans="1:15" ht="15">
      <c r="A1456" s="9" t="s">
        <v>2900</v>
      </c>
      <c r="B1456" s="9" t="s">
        <v>2901</v>
      </c>
      <c r="C1456" s="10">
        <v>11.004700000000001</v>
      </c>
      <c r="D1456" s="9">
        <v>6.26</v>
      </c>
      <c r="E1456" s="9">
        <v>13</v>
      </c>
      <c r="F1456" s="9">
        <v>2</v>
      </c>
      <c r="G1456" s="11">
        <v>0.1765</v>
      </c>
      <c r="H1456" s="12">
        <v>1.7134</v>
      </c>
      <c r="I1456" s="12">
        <v>1.2902</v>
      </c>
      <c r="J1456" s="12">
        <v>0.9561</v>
      </c>
      <c r="K1456" s="12">
        <v>0.4863</v>
      </c>
      <c r="L1456" s="12">
        <v>0.8444</v>
      </c>
      <c r="M1456" s="12">
        <v>2.0713</v>
      </c>
      <c r="N1456" s="13">
        <f t="shared" si="44"/>
        <v>0.7423435319504589</v>
      </c>
      <c r="O1456" s="14">
        <f t="shared" si="45"/>
        <v>0.8591559966664142</v>
      </c>
    </row>
    <row r="1457" spans="1:15" ht="15">
      <c r="A1457" s="9" t="s">
        <v>2902</v>
      </c>
      <c r="B1457" s="9" t="s">
        <v>2390</v>
      </c>
      <c r="C1457" s="10">
        <v>13.07887</v>
      </c>
      <c r="D1457" s="9">
        <v>8.74</v>
      </c>
      <c r="E1457" s="9">
        <v>7</v>
      </c>
      <c r="F1457" s="9">
        <v>2</v>
      </c>
      <c r="G1457" s="11">
        <v>0.1667</v>
      </c>
      <c r="H1457" s="12">
        <v>1.2805</v>
      </c>
      <c r="I1457" s="12">
        <v>1.1249</v>
      </c>
      <c r="J1457" s="12">
        <v>1.8781</v>
      </c>
      <c r="K1457" s="12">
        <v>0.5613</v>
      </c>
      <c r="L1457" s="12">
        <v>1.4942</v>
      </c>
      <c r="M1457" s="12">
        <v>1.7726</v>
      </c>
      <c r="N1457" s="13">
        <f t="shared" si="44"/>
        <v>0.7431873553179964</v>
      </c>
      <c r="O1457" s="14">
        <f t="shared" si="45"/>
        <v>0.8936850706198203</v>
      </c>
    </row>
    <row r="1458" spans="1:15" ht="15">
      <c r="A1458" s="9" t="s">
        <v>2903</v>
      </c>
      <c r="B1458" s="9" t="s">
        <v>2904</v>
      </c>
      <c r="C1458" s="10">
        <v>35.89224</v>
      </c>
      <c r="D1458" s="9">
        <v>6.12</v>
      </c>
      <c r="E1458" s="9">
        <v>11</v>
      </c>
      <c r="F1458" s="9">
        <v>2</v>
      </c>
      <c r="G1458" s="11">
        <v>0.081</v>
      </c>
      <c r="H1458" s="12">
        <v>1.2736</v>
      </c>
      <c r="I1458" s="12">
        <v>0.9005</v>
      </c>
      <c r="J1458" s="12">
        <v>0.6168</v>
      </c>
      <c r="K1458" s="12">
        <v>1.0229</v>
      </c>
      <c r="L1458" s="12">
        <v>0.6739</v>
      </c>
      <c r="M1458" s="12">
        <v>1.3893</v>
      </c>
      <c r="N1458" s="13">
        <f t="shared" si="44"/>
        <v>0.7436631397472273</v>
      </c>
      <c r="O1458" s="14">
        <f t="shared" si="45"/>
        <v>1.1057723315059658</v>
      </c>
    </row>
    <row r="1459" spans="1:15" ht="15">
      <c r="A1459" s="9" t="s">
        <v>2905</v>
      </c>
      <c r="B1459" s="9" t="s">
        <v>2906</v>
      </c>
      <c r="C1459" s="10">
        <v>12.20512</v>
      </c>
      <c r="D1459" s="9">
        <v>4.9</v>
      </c>
      <c r="E1459" s="9">
        <v>1</v>
      </c>
      <c r="F1459" s="9">
        <v>1</v>
      </c>
      <c r="G1459" s="11">
        <v>0.0714</v>
      </c>
      <c r="H1459" s="12">
        <v>0.5343</v>
      </c>
      <c r="I1459" s="12">
        <v>1.2242</v>
      </c>
      <c r="J1459" s="12">
        <v>2.4112</v>
      </c>
      <c r="K1459" s="12">
        <v>1.0463</v>
      </c>
      <c r="L1459" s="12">
        <v>1.5488</v>
      </c>
      <c r="M1459" s="12">
        <v>2.2586</v>
      </c>
      <c r="N1459" s="13">
        <f t="shared" si="44"/>
        <v>0.7439143265636601</v>
      </c>
      <c r="O1459" s="14">
        <f t="shared" si="45"/>
        <v>1.164040578458882</v>
      </c>
    </row>
    <row r="1460" spans="1:15" ht="15">
      <c r="A1460" s="9" t="s">
        <v>2907</v>
      </c>
      <c r="B1460" s="9" t="s">
        <v>2908</v>
      </c>
      <c r="C1460" s="10">
        <v>61.59395</v>
      </c>
      <c r="D1460" s="9">
        <v>6.46</v>
      </c>
      <c r="E1460" s="9">
        <v>1</v>
      </c>
      <c r="F1460" s="9">
        <v>1</v>
      </c>
      <c r="G1460" s="11">
        <v>0.0226</v>
      </c>
      <c r="H1460" s="12">
        <v>0.9897</v>
      </c>
      <c r="I1460" s="12">
        <v>0.9753</v>
      </c>
      <c r="J1460" s="12">
        <v>1.656</v>
      </c>
      <c r="K1460" s="12">
        <v>1.2047</v>
      </c>
      <c r="L1460" s="12">
        <v>0.9002</v>
      </c>
      <c r="M1460" s="12">
        <v>1.9042</v>
      </c>
      <c r="N1460" s="13">
        <f t="shared" si="44"/>
        <v>0.7458715211749618</v>
      </c>
      <c r="O1460" s="14">
        <f t="shared" si="45"/>
        <v>1.107180336923502</v>
      </c>
    </row>
    <row r="1461" spans="1:15" ht="15">
      <c r="A1461" s="9" t="s">
        <v>2909</v>
      </c>
      <c r="B1461" s="9" t="s">
        <v>2910</v>
      </c>
      <c r="C1461" s="10">
        <v>36.5069</v>
      </c>
      <c r="D1461" s="9">
        <v>6.51</v>
      </c>
      <c r="E1461" s="9">
        <v>18</v>
      </c>
      <c r="F1461" s="9">
        <v>2</v>
      </c>
      <c r="G1461" s="11">
        <v>0.0542</v>
      </c>
      <c r="H1461" s="12">
        <v>0.881</v>
      </c>
      <c r="I1461" s="12">
        <v>0.7352</v>
      </c>
      <c r="J1461" s="12">
        <v>0.9815</v>
      </c>
      <c r="K1461" s="12">
        <v>0.9081</v>
      </c>
      <c r="L1461" s="12">
        <v>0.6012</v>
      </c>
      <c r="M1461" s="12">
        <v>0.952</v>
      </c>
      <c r="N1461" s="13">
        <f t="shared" si="44"/>
        <v>0.7469218268213207</v>
      </c>
      <c r="O1461" s="14">
        <f t="shared" si="45"/>
        <v>0.9474920121646071</v>
      </c>
    </row>
    <row r="1462" spans="1:15" ht="15">
      <c r="A1462" s="9" t="s">
        <v>2911</v>
      </c>
      <c r="B1462" s="9" t="s">
        <v>2912</v>
      </c>
      <c r="C1462" s="10">
        <v>107.54464</v>
      </c>
      <c r="D1462" s="9">
        <v>6.63</v>
      </c>
      <c r="E1462" s="9">
        <v>14</v>
      </c>
      <c r="F1462" s="9">
        <v>4</v>
      </c>
      <c r="G1462" s="11">
        <v>0.042</v>
      </c>
      <c r="H1462" s="12">
        <v>1.4528</v>
      </c>
      <c r="I1462" s="12">
        <v>1.313</v>
      </c>
      <c r="J1462" s="12">
        <v>0.966</v>
      </c>
      <c r="K1462" s="12">
        <v>1.3877</v>
      </c>
      <c r="L1462" s="12">
        <v>0.9582</v>
      </c>
      <c r="M1462" s="12">
        <v>1.6409</v>
      </c>
      <c r="N1462" s="13">
        <f t="shared" si="44"/>
        <v>0.7473573410482071</v>
      </c>
      <c r="O1462" s="14">
        <f t="shared" si="45"/>
        <v>1.0683316362077282</v>
      </c>
    </row>
    <row r="1463" spans="1:15" ht="15">
      <c r="A1463" s="9" t="s">
        <v>2913</v>
      </c>
      <c r="B1463" s="9" t="s">
        <v>2914</v>
      </c>
      <c r="C1463" s="10">
        <v>38.41833999999999</v>
      </c>
      <c r="D1463" s="9">
        <v>6.61</v>
      </c>
      <c r="E1463" s="9">
        <v>33</v>
      </c>
      <c r="F1463" s="9">
        <v>5</v>
      </c>
      <c r="G1463" s="11">
        <v>0.1282</v>
      </c>
      <c r="H1463" s="12">
        <v>0.4462</v>
      </c>
      <c r="I1463" s="12">
        <v>0.4623</v>
      </c>
      <c r="J1463" s="12">
        <v>0.9055</v>
      </c>
      <c r="K1463" s="12">
        <v>0.5182</v>
      </c>
      <c r="L1463" s="12">
        <v>0.4638</v>
      </c>
      <c r="M1463" s="12">
        <v>1.0911</v>
      </c>
      <c r="N1463" s="13">
        <f t="shared" si="44"/>
        <v>0.7479263797713164</v>
      </c>
      <c r="O1463" s="14">
        <f t="shared" si="45"/>
        <v>1.1428335170893054</v>
      </c>
    </row>
    <row r="1464" spans="1:15" ht="15">
      <c r="A1464" s="9" t="s">
        <v>2915</v>
      </c>
      <c r="B1464" s="9" t="s">
        <v>2916</v>
      </c>
      <c r="C1464" s="10">
        <v>101.67425999999999</v>
      </c>
      <c r="D1464" s="9">
        <v>5.8</v>
      </c>
      <c r="E1464" s="9">
        <v>6</v>
      </c>
      <c r="F1464" s="9">
        <v>3</v>
      </c>
      <c r="G1464" s="11">
        <v>0.0312</v>
      </c>
      <c r="H1464" s="12">
        <v>0.9478</v>
      </c>
      <c r="I1464" s="12">
        <v>0.7468</v>
      </c>
      <c r="J1464" s="12">
        <v>1.4198</v>
      </c>
      <c r="K1464" s="12">
        <v>1.3391</v>
      </c>
      <c r="L1464" s="12">
        <v>0.6755</v>
      </c>
      <c r="M1464" s="12">
        <v>1.4157</v>
      </c>
      <c r="N1464" s="13">
        <f t="shared" si="44"/>
        <v>0.7498335277873538</v>
      </c>
      <c r="O1464" s="14">
        <f t="shared" si="45"/>
        <v>1.101432057539173</v>
      </c>
    </row>
    <row r="1465" spans="1:15" ht="15">
      <c r="A1465" s="9" t="s">
        <v>2917</v>
      </c>
      <c r="B1465" s="9" t="s">
        <v>2918</v>
      </c>
      <c r="C1465" s="10">
        <v>66.2118</v>
      </c>
      <c r="D1465" s="9">
        <v>5.94</v>
      </c>
      <c r="E1465" s="9">
        <v>5</v>
      </c>
      <c r="F1465" s="9">
        <v>2</v>
      </c>
      <c r="G1465" s="11">
        <v>0.0496</v>
      </c>
      <c r="H1465" s="12">
        <v>0.7917</v>
      </c>
      <c r="I1465" s="12">
        <v>0.6669</v>
      </c>
      <c r="J1465" s="12">
        <v>1.1792</v>
      </c>
      <c r="K1465" s="12">
        <v>1.6171</v>
      </c>
      <c r="L1465" s="12">
        <v>0.4747</v>
      </c>
      <c r="M1465" s="12">
        <v>0.9213</v>
      </c>
      <c r="N1465" s="13">
        <f t="shared" si="44"/>
        <v>0.7499800855146725</v>
      </c>
      <c r="O1465" s="14">
        <f t="shared" si="45"/>
        <v>1.1422776556221093</v>
      </c>
    </row>
    <row r="1466" spans="1:15" ht="15">
      <c r="A1466" s="9" t="s">
        <v>2919</v>
      </c>
      <c r="B1466" s="9" t="s">
        <v>2920</v>
      </c>
      <c r="C1466" s="10">
        <v>36.83691</v>
      </c>
      <c r="D1466" s="9">
        <v>5.11</v>
      </c>
      <c r="E1466" s="9">
        <v>12</v>
      </c>
      <c r="F1466" s="9">
        <v>4</v>
      </c>
      <c r="G1466" s="11">
        <v>0.1451</v>
      </c>
      <c r="H1466" s="12">
        <v>1.2107</v>
      </c>
      <c r="I1466" s="12">
        <v>0.742</v>
      </c>
      <c r="J1466" s="12">
        <v>1.6568</v>
      </c>
      <c r="K1466" s="12">
        <v>2.0169</v>
      </c>
      <c r="L1466" s="12">
        <v>0.5615</v>
      </c>
      <c r="M1466" s="12">
        <v>1.5462</v>
      </c>
      <c r="N1466" s="13">
        <f t="shared" si="44"/>
        <v>0.7502976541948214</v>
      </c>
      <c r="O1466" s="14">
        <f t="shared" si="45"/>
        <v>1.1427067460867155</v>
      </c>
    </row>
    <row r="1467" spans="1:15" ht="15">
      <c r="A1467" s="9" t="s">
        <v>2921</v>
      </c>
      <c r="B1467" s="9" t="s">
        <v>2922</v>
      </c>
      <c r="C1467" s="10">
        <v>38.6036</v>
      </c>
      <c r="D1467" s="9">
        <v>7.57</v>
      </c>
      <c r="E1467" s="9">
        <v>287</v>
      </c>
      <c r="F1467" s="9">
        <v>25</v>
      </c>
      <c r="G1467" s="11">
        <v>0.764</v>
      </c>
      <c r="H1467" s="12">
        <v>1.4864</v>
      </c>
      <c r="I1467" s="12">
        <v>1.1801</v>
      </c>
      <c r="J1467" s="12">
        <v>0.9384</v>
      </c>
      <c r="K1467" s="12">
        <v>1.5484</v>
      </c>
      <c r="L1467" s="12">
        <v>0.833</v>
      </c>
      <c r="M1467" s="12">
        <v>0.9444</v>
      </c>
      <c r="N1467" s="13">
        <f t="shared" si="44"/>
        <v>0.750418666064454</v>
      </c>
      <c r="O1467" s="14">
        <f t="shared" si="45"/>
        <v>0.922577602707426</v>
      </c>
    </row>
    <row r="1468" spans="1:15" ht="15">
      <c r="A1468" s="9" t="s">
        <v>2923</v>
      </c>
      <c r="B1468" s="9" t="s">
        <v>2924</v>
      </c>
      <c r="C1468" s="10">
        <v>104.0883</v>
      </c>
      <c r="D1468" s="9">
        <v>6.42</v>
      </c>
      <c r="E1468" s="9">
        <v>13</v>
      </c>
      <c r="F1468" s="9">
        <v>4</v>
      </c>
      <c r="G1468" s="11">
        <v>0.0447</v>
      </c>
      <c r="H1468" s="12">
        <v>1.4788</v>
      </c>
      <c r="I1468" s="12">
        <v>1.3452</v>
      </c>
      <c r="J1468" s="12">
        <v>0.9223</v>
      </c>
      <c r="K1468" s="12">
        <v>1.375</v>
      </c>
      <c r="L1468" s="12">
        <v>1.0659</v>
      </c>
      <c r="M1468" s="12">
        <v>1.5249</v>
      </c>
      <c r="N1468" s="13">
        <f t="shared" si="44"/>
        <v>0.7511754558457091</v>
      </c>
      <c r="O1468" s="14">
        <f t="shared" si="45"/>
        <v>1.0585911432613513</v>
      </c>
    </row>
    <row r="1469" spans="1:15" ht="15">
      <c r="A1469" s="9" t="s">
        <v>2925</v>
      </c>
      <c r="B1469" s="9" t="s">
        <v>2926</v>
      </c>
      <c r="C1469" s="10">
        <v>13.90794</v>
      </c>
      <c r="D1469" s="9">
        <v>10.31</v>
      </c>
      <c r="E1469" s="9">
        <v>148</v>
      </c>
      <c r="F1469" s="9">
        <v>7</v>
      </c>
      <c r="G1469" s="11">
        <v>0.4444</v>
      </c>
      <c r="H1469" s="12">
        <v>1.4143</v>
      </c>
      <c r="I1469" s="12">
        <v>0.9345</v>
      </c>
      <c r="J1469" s="12">
        <v>0.5763</v>
      </c>
      <c r="K1469" s="12">
        <v>1.1253</v>
      </c>
      <c r="L1469" s="12">
        <v>0.6377</v>
      </c>
      <c r="M1469" s="12">
        <v>1.5192</v>
      </c>
      <c r="N1469" s="13">
        <f t="shared" si="44"/>
        <v>0.7522674328544359</v>
      </c>
      <c r="O1469" s="14">
        <f t="shared" si="45"/>
        <v>1.1220812963659363</v>
      </c>
    </row>
    <row r="1470" spans="1:15" ht="15">
      <c r="A1470" s="9" t="s">
        <v>2927</v>
      </c>
      <c r="B1470" s="9" t="s">
        <v>2928</v>
      </c>
      <c r="C1470" s="10">
        <v>52.419830000000005</v>
      </c>
      <c r="D1470" s="9">
        <v>7.89</v>
      </c>
      <c r="E1470" s="9">
        <v>83</v>
      </c>
      <c r="F1470" s="9">
        <v>7</v>
      </c>
      <c r="G1470" s="11">
        <v>0.1765</v>
      </c>
      <c r="H1470" s="12">
        <v>1.342</v>
      </c>
      <c r="I1470" s="12">
        <v>1.3022</v>
      </c>
      <c r="J1470" s="12">
        <v>1.1981</v>
      </c>
      <c r="K1470" s="12">
        <v>0.7754</v>
      </c>
      <c r="L1470" s="12">
        <v>1.8316</v>
      </c>
      <c r="M1470" s="12">
        <v>0.8936</v>
      </c>
      <c r="N1470" s="13">
        <f t="shared" si="44"/>
        <v>0.7522697666833673</v>
      </c>
      <c r="O1470" s="14">
        <f t="shared" si="45"/>
        <v>0.9110688910288107</v>
      </c>
    </row>
    <row r="1471" spans="1:15" ht="15">
      <c r="A1471" s="9" t="s">
        <v>2929</v>
      </c>
      <c r="B1471" s="9" t="s">
        <v>2930</v>
      </c>
      <c r="C1471" s="10">
        <v>28.93597</v>
      </c>
      <c r="D1471" s="9">
        <v>7.69</v>
      </c>
      <c r="E1471" s="9">
        <v>5</v>
      </c>
      <c r="F1471" s="9">
        <v>1</v>
      </c>
      <c r="G1471" s="11">
        <v>0.0733</v>
      </c>
      <c r="H1471" s="12">
        <v>1.5925</v>
      </c>
      <c r="I1471" s="12">
        <v>0.8774</v>
      </c>
      <c r="J1471" s="12">
        <v>0.9189</v>
      </c>
      <c r="K1471" s="12">
        <v>2.7127</v>
      </c>
      <c r="L1471" s="12">
        <v>1.0484</v>
      </c>
      <c r="M1471" s="12">
        <v>0.3697</v>
      </c>
      <c r="N1471" s="13">
        <f t="shared" si="44"/>
        <v>0.7529516729654231</v>
      </c>
      <c r="O1471" s="14">
        <f t="shared" si="45"/>
        <v>1.2189565627950898</v>
      </c>
    </row>
    <row r="1472" spans="1:15" ht="15">
      <c r="A1472" s="9" t="s">
        <v>2931</v>
      </c>
      <c r="B1472" s="9" t="s">
        <v>2932</v>
      </c>
      <c r="C1472" s="10">
        <v>55.9591</v>
      </c>
      <c r="D1472" s="9">
        <v>10.33</v>
      </c>
      <c r="E1472" s="9">
        <v>2</v>
      </c>
      <c r="F1472" s="9">
        <v>1</v>
      </c>
      <c r="G1472" s="11">
        <v>0.02</v>
      </c>
      <c r="H1472" s="12">
        <v>1.2058</v>
      </c>
      <c r="I1472" s="12">
        <v>0.9381</v>
      </c>
      <c r="J1472" s="12">
        <v>0.9275</v>
      </c>
      <c r="K1472" s="12">
        <v>0.6362</v>
      </c>
      <c r="L1472" s="12">
        <v>0.8091</v>
      </c>
      <c r="M1472" s="12">
        <v>2.0994</v>
      </c>
      <c r="N1472" s="13">
        <f t="shared" si="44"/>
        <v>0.7542427893394928</v>
      </c>
      <c r="O1472" s="14">
        <f t="shared" si="45"/>
        <v>1.1540991078986782</v>
      </c>
    </row>
    <row r="1473" spans="1:15" ht="15">
      <c r="A1473" s="9" t="s">
        <v>2933</v>
      </c>
      <c r="B1473" s="9" t="s">
        <v>2934</v>
      </c>
      <c r="C1473" s="10">
        <v>49.49597</v>
      </c>
      <c r="D1473" s="9">
        <v>5.7</v>
      </c>
      <c r="E1473" s="9">
        <v>103</v>
      </c>
      <c r="F1473" s="9">
        <v>16</v>
      </c>
      <c r="G1473" s="11">
        <v>0.4142</v>
      </c>
      <c r="H1473" s="12">
        <v>0.7639</v>
      </c>
      <c r="I1473" s="12">
        <v>2.9983</v>
      </c>
      <c r="J1473" s="12">
        <v>0.5138</v>
      </c>
      <c r="K1473" s="12">
        <v>0.3958</v>
      </c>
      <c r="L1473" s="12">
        <v>4.5152</v>
      </c>
      <c r="M1473" s="12">
        <v>0.8917</v>
      </c>
      <c r="N1473" s="13">
        <f t="shared" si="44"/>
        <v>0.7545542826292333</v>
      </c>
      <c r="O1473" s="14">
        <f t="shared" si="45"/>
        <v>1.3570392890551919</v>
      </c>
    </row>
    <row r="1474" spans="1:15" ht="15">
      <c r="A1474" s="9" t="s">
        <v>2935</v>
      </c>
      <c r="B1474" s="9" t="s">
        <v>2936</v>
      </c>
      <c r="C1474" s="10">
        <v>10.40252</v>
      </c>
      <c r="D1474" s="9">
        <v>4.34</v>
      </c>
      <c r="E1474" s="9">
        <v>2</v>
      </c>
      <c r="F1474" s="9">
        <v>1</v>
      </c>
      <c r="G1474" s="11">
        <v>0.1042</v>
      </c>
      <c r="H1474" s="12">
        <v>1.2856</v>
      </c>
      <c r="I1474" s="12">
        <v>1.6062</v>
      </c>
      <c r="J1474" s="12">
        <v>1.4136</v>
      </c>
      <c r="K1474" s="12">
        <v>0.9872</v>
      </c>
      <c r="L1474" s="12">
        <v>1.1718</v>
      </c>
      <c r="M1474" s="12">
        <v>1.8643</v>
      </c>
      <c r="N1474" s="13">
        <f t="shared" si="44"/>
        <v>0.7561715965899629</v>
      </c>
      <c r="O1474" s="14">
        <f t="shared" si="45"/>
        <v>0.9344776327402797</v>
      </c>
    </row>
    <row r="1475" spans="1:15" ht="15">
      <c r="A1475" s="9" t="s">
        <v>2937</v>
      </c>
      <c r="B1475" s="9" t="s">
        <v>2938</v>
      </c>
      <c r="C1475" s="10">
        <v>36.84207</v>
      </c>
      <c r="D1475" s="9">
        <v>6.54</v>
      </c>
      <c r="E1475" s="9">
        <v>101</v>
      </c>
      <c r="F1475" s="9">
        <v>10</v>
      </c>
      <c r="G1475" s="11">
        <v>0.3876</v>
      </c>
      <c r="H1475" s="12">
        <v>0.4292</v>
      </c>
      <c r="I1475" s="12">
        <v>0.2863</v>
      </c>
      <c r="J1475" s="12">
        <v>0.2607</v>
      </c>
      <c r="K1475" s="12">
        <v>0.3945</v>
      </c>
      <c r="L1475" s="12">
        <v>0.2114</v>
      </c>
      <c r="M1475" s="12">
        <v>0.4611</v>
      </c>
      <c r="N1475" s="13">
        <f aca="true" t="shared" si="46" ref="N1475:N1538">TTEST(H1475:J1475,K1475:M1475,2,2)</f>
        <v>0.7566980776117278</v>
      </c>
      <c r="O1475" s="14">
        <f aca="true" t="shared" si="47" ref="O1475:O1538">SUM(K1475:M1475)/SUM(H1475:J1475)</f>
        <v>1.0930137266953492</v>
      </c>
    </row>
    <row r="1476" spans="1:15" ht="15">
      <c r="A1476" s="9" t="s">
        <v>2939</v>
      </c>
      <c r="B1476" s="9" t="s">
        <v>2940</v>
      </c>
      <c r="C1476" s="10">
        <v>37.33066</v>
      </c>
      <c r="D1476" s="9">
        <v>5.6</v>
      </c>
      <c r="E1476" s="9">
        <v>37</v>
      </c>
      <c r="F1476" s="9">
        <v>9</v>
      </c>
      <c r="G1476" s="11">
        <v>0.3853</v>
      </c>
      <c r="H1476" s="12">
        <v>1.3556</v>
      </c>
      <c r="I1476" s="12">
        <v>0.8723</v>
      </c>
      <c r="J1476" s="12">
        <v>1.3699</v>
      </c>
      <c r="K1476" s="12">
        <v>1.1815</v>
      </c>
      <c r="L1476" s="12">
        <v>0.7502</v>
      </c>
      <c r="M1476" s="12">
        <v>1.4159</v>
      </c>
      <c r="N1476" s="13">
        <f t="shared" si="46"/>
        <v>0.7595368242839666</v>
      </c>
      <c r="O1476" s="14">
        <f t="shared" si="47"/>
        <v>0.9304575018066596</v>
      </c>
    </row>
    <row r="1477" spans="1:15" ht="15">
      <c r="A1477" s="9" t="s">
        <v>2941</v>
      </c>
      <c r="B1477" s="9" t="s">
        <v>2942</v>
      </c>
      <c r="C1477" s="10">
        <v>114.54406</v>
      </c>
      <c r="D1477" s="9">
        <v>5.64</v>
      </c>
      <c r="E1477" s="9">
        <v>4</v>
      </c>
      <c r="F1477" s="9">
        <v>2</v>
      </c>
      <c r="G1477" s="11">
        <v>0.0192</v>
      </c>
      <c r="H1477" s="12">
        <v>0.9431</v>
      </c>
      <c r="I1477" s="12">
        <v>1.0402</v>
      </c>
      <c r="J1477" s="12">
        <v>1.9287</v>
      </c>
      <c r="K1477" s="12">
        <v>0.6116</v>
      </c>
      <c r="L1477" s="12">
        <v>1.6451</v>
      </c>
      <c r="M1477" s="12">
        <v>2.2089</v>
      </c>
      <c r="N1477" s="13">
        <f t="shared" si="46"/>
        <v>0.7595692930650021</v>
      </c>
      <c r="O1477" s="14">
        <f t="shared" si="47"/>
        <v>1.1415132924335378</v>
      </c>
    </row>
    <row r="1478" spans="1:15" ht="15">
      <c r="A1478" s="9" t="s">
        <v>2943</v>
      </c>
      <c r="B1478" s="9" t="s">
        <v>2944</v>
      </c>
      <c r="C1478" s="10">
        <v>47.26802</v>
      </c>
      <c r="D1478" s="9">
        <v>4.91</v>
      </c>
      <c r="E1478" s="9">
        <v>159</v>
      </c>
      <c r="F1478" s="9">
        <v>7</v>
      </c>
      <c r="G1478" s="11">
        <v>0.2558</v>
      </c>
      <c r="H1478" s="12">
        <v>1.1197</v>
      </c>
      <c r="I1478" s="12">
        <v>0.7899</v>
      </c>
      <c r="J1478" s="12">
        <v>1.0485</v>
      </c>
      <c r="K1478" s="12">
        <v>1.3171</v>
      </c>
      <c r="L1478" s="12">
        <v>0.8038</v>
      </c>
      <c r="M1478" s="12">
        <v>1.0133</v>
      </c>
      <c r="N1478" s="13">
        <f t="shared" si="46"/>
        <v>0.7601314577053178</v>
      </c>
      <c r="O1478" s="14">
        <f t="shared" si="47"/>
        <v>1.0595314560021636</v>
      </c>
    </row>
    <row r="1479" spans="1:15" ht="15">
      <c r="A1479" s="9" t="s">
        <v>2945</v>
      </c>
      <c r="B1479" s="9" t="s">
        <v>2946</v>
      </c>
      <c r="C1479" s="10">
        <v>13.90597</v>
      </c>
      <c r="D1479" s="9">
        <v>10.31</v>
      </c>
      <c r="E1479" s="9">
        <v>161</v>
      </c>
      <c r="F1479" s="9">
        <v>7</v>
      </c>
      <c r="G1479" s="11">
        <v>0.4444</v>
      </c>
      <c r="H1479" s="12">
        <v>1.4404</v>
      </c>
      <c r="I1479" s="12">
        <v>0.9374</v>
      </c>
      <c r="J1479" s="12">
        <v>0.5481</v>
      </c>
      <c r="K1479" s="12">
        <v>1.1224</v>
      </c>
      <c r="L1479" s="12">
        <v>0.6404</v>
      </c>
      <c r="M1479" s="12">
        <v>1.5114</v>
      </c>
      <c r="N1479" s="13">
        <f t="shared" si="46"/>
        <v>0.7637234589433436</v>
      </c>
      <c r="O1479" s="14">
        <f t="shared" si="47"/>
        <v>1.119040295293756</v>
      </c>
    </row>
    <row r="1480" spans="1:15" ht="15">
      <c r="A1480" s="9" t="s">
        <v>2947</v>
      </c>
      <c r="B1480" s="9" t="s">
        <v>2948</v>
      </c>
      <c r="C1480" s="10">
        <v>38.51773</v>
      </c>
      <c r="D1480" s="9">
        <v>7.13</v>
      </c>
      <c r="E1480" s="9">
        <v>28</v>
      </c>
      <c r="F1480" s="9">
        <v>5</v>
      </c>
      <c r="G1480" s="11">
        <v>0.1672</v>
      </c>
      <c r="H1480" s="12">
        <v>1.2361</v>
      </c>
      <c r="I1480" s="12">
        <v>1.0058</v>
      </c>
      <c r="J1480" s="12">
        <v>1.0644</v>
      </c>
      <c r="K1480" s="12">
        <v>1.3553</v>
      </c>
      <c r="L1480" s="12">
        <v>0.7795</v>
      </c>
      <c r="M1480" s="12">
        <v>1.367</v>
      </c>
      <c r="N1480" s="13">
        <f t="shared" si="46"/>
        <v>0.7674082649901737</v>
      </c>
      <c r="O1480" s="14">
        <f t="shared" si="47"/>
        <v>1.0591295405740555</v>
      </c>
    </row>
    <row r="1481" spans="1:15" ht="15">
      <c r="A1481" s="9" t="s">
        <v>2949</v>
      </c>
      <c r="B1481" s="9" t="s">
        <v>2950</v>
      </c>
      <c r="C1481" s="10">
        <v>20.77749</v>
      </c>
      <c r="D1481" s="9">
        <v>5.12</v>
      </c>
      <c r="E1481" s="9">
        <v>42</v>
      </c>
      <c r="F1481" s="9">
        <v>7</v>
      </c>
      <c r="G1481" s="11">
        <v>0.4239</v>
      </c>
      <c r="H1481" s="12">
        <v>0.9196</v>
      </c>
      <c r="I1481" s="12">
        <v>0.7408</v>
      </c>
      <c r="J1481" s="12">
        <v>1.2413</v>
      </c>
      <c r="K1481" s="12">
        <v>1.0886</v>
      </c>
      <c r="L1481" s="12">
        <v>0.7848</v>
      </c>
      <c r="M1481" s="12">
        <v>1.2121</v>
      </c>
      <c r="N1481" s="13">
        <f t="shared" si="46"/>
        <v>0.7677171038805944</v>
      </c>
      <c r="O1481" s="14">
        <f t="shared" si="47"/>
        <v>1.0633421787228177</v>
      </c>
    </row>
    <row r="1482" spans="1:15" ht="15">
      <c r="A1482" s="9" t="s">
        <v>2951</v>
      </c>
      <c r="B1482" s="9" t="s">
        <v>2952</v>
      </c>
      <c r="C1482" s="10">
        <v>11.7486</v>
      </c>
      <c r="D1482" s="9">
        <v>9.59</v>
      </c>
      <c r="E1482" s="9">
        <v>52</v>
      </c>
      <c r="F1482" s="9">
        <v>4</v>
      </c>
      <c r="G1482" s="11">
        <v>0.3143</v>
      </c>
      <c r="H1482" s="12">
        <v>0.8066</v>
      </c>
      <c r="I1482" s="12">
        <v>0.4968</v>
      </c>
      <c r="J1482" s="12">
        <v>0.5947</v>
      </c>
      <c r="K1482" s="12">
        <v>0.5794</v>
      </c>
      <c r="L1482" s="12">
        <v>0.4488</v>
      </c>
      <c r="M1482" s="12">
        <v>1.0665</v>
      </c>
      <c r="N1482" s="13">
        <f t="shared" si="46"/>
        <v>0.769539588063934</v>
      </c>
      <c r="O1482" s="14">
        <f t="shared" si="47"/>
        <v>1.1035772614719983</v>
      </c>
    </row>
    <row r="1483" spans="1:15" ht="15">
      <c r="A1483" s="9" t="s">
        <v>2953</v>
      </c>
      <c r="B1483" s="9" t="s">
        <v>2954</v>
      </c>
      <c r="C1483" s="10">
        <v>21.05829</v>
      </c>
      <c r="D1483" s="9">
        <v>8.88</v>
      </c>
      <c r="E1483" s="9">
        <v>23</v>
      </c>
      <c r="F1483" s="9">
        <v>4</v>
      </c>
      <c r="G1483" s="11">
        <v>0.2099</v>
      </c>
      <c r="H1483" s="12">
        <v>1.4919</v>
      </c>
      <c r="I1483" s="12">
        <v>1.525</v>
      </c>
      <c r="J1483" s="12">
        <v>0.8479</v>
      </c>
      <c r="K1483" s="12">
        <v>1.8355</v>
      </c>
      <c r="L1483" s="12">
        <v>0.9297</v>
      </c>
      <c r="M1483" s="12">
        <v>1.4209</v>
      </c>
      <c r="N1483" s="13">
        <f t="shared" si="46"/>
        <v>0.7699455312128174</v>
      </c>
      <c r="O1483" s="14">
        <f t="shared" si="47"/>
        <v>1.083134961705651</v>
      </c>
    </row>
    <row r="1484" spans="1:15" ht="15">
      <c r="A1484" s="9" t="s">
        <v>2955</v>
      </c>
      <c r="B1484" s="9" t="s">
        <v>2956</v>
      </c>
      <c r="C1484" s="10">
        <v>8.54683</v>
      </c>
      <c r="D1484" s="9">
        <v>8.58</v>
      </c>
      <c r="E1484" s="9">
        <v>1</v>
      </c>
      <c r="F1484" s="9">
        <v>1</v>
      </c>
      <c r="G1484" s="11">
        <v>0.1233</v>
      </c>
      <c r="H1484" s="12">
        <v>1.2502</v>
      </c>
      <c r="I1484" s="12">
        <v>2.9249</v>
      </c>
      <c r="J1484" s="12">
        <v>0.596</v>
      </c>
      <c r="K1484" s="12">
        <v>0.9964</v>
      </c>
      <c r="L1484" s="12">
        <v>1.0407</v>
      </c>
      <c r="M1484" s="12">
        <v>2.0124</v>
      </c>
      <c r="N1484" s="13">
        <f t="shared" si="46"/>
        <v>0.7699707429356017</v>
      </c>
      <c r="O1484" s="14">
        <f t="shared" si="47"/>
        <v>0.8487560520634654</v>
      </c>
    </row>
    <row r="1485" spans="1:15" ht="15">
      <c r="A1485" s="9" t="s">
        <v>2957</v>
      </c>
      <c r="B1485" s="9" t="s">
        <v>2958</v>
      </c>
      <c r="C1485" s="10">
        <v>56.16571</v>
      </c>
      <c r="D1485" s="9">
        <v>8.03</v>
      </c>
      <c r="E1485" s="9">
        <v>46</v>
      </c>
      <c r="F1485" s="9">
        <v>13</v>
      </c>
      <c r="G1485" s="11">
        <v>0.3102</v>
      </c>
      <c r="H1485" s="12">
        <v>1.3804</v>
      </c>
      <c r="I1485" s="12">
        <v>1.0824</v>
      </c>
      <c r="J1485" s="12">
        <v>0.8219</v>
      </c>
      <c r="K1485" s="12">
        <v>1.0578</v>
      </c>
      <c r="L1485" s="12">
        <v>0.874</v>
      </c>
      <c r="M1485" s="12">
        <v>1.606</v>
      </c>
      <c r="N1485" s="13">
        <f t="shared" si="46"/>
        <v>0.7724934016894914</v>
      </c>
      <c r="O1485" s="14">
        <f t="shared" si="47"/>
        <v>1.0770542210856395</v>
      </c>
    </row>
    <row r="1486" spans="1:15" ht="15">
      <c r="A1486" s="9" t="s">
        <v>2959</v>
      </c>
      <c r="B1486" s="9" t="s">
        <v>2960</v>
      </c>
      <c r="C1486" s="10">
        <v>75.42925</v>
      </c>
      <c r="D1486" s="9">
        <v>6.32</v>
      </c>
      <c r="E1486" s="9">
        <v>3</v>
      </c>
      <c r="F1486" s="9">
        <v>2</v>
      </c>
      <c r="G1486" s="11">
        <v>0.0468</v>
      </c>
      <c r="H1486" s="12">
        <v>2.1928</v>
      </c>
      <c r="I1486" s="12">
        <v>1.4233</v>
      </c>
      <c r="J1486" s="12">
        <v>0.6786</v>
      </c>
      <c r="K1486" s="12">
        <v>2.8103</v>
      </c>
      <c r="L1486" s="12">
        <v>1.1945</v>
      </c>
      <c r="M1486" s="12">
        <v>0.9588</v>
      </c>
      <c r="N1486" s="13">
        <f t="shared" si="46"/>
        <v>0.7746107031270786</v>
      </c>
      <c r="O1486" s="14">
        <f t="shared" si="47"/>
        <v>1.1557501106014387</v>
      </c>
    </row>
    <row r="1487" spans="1:15" ht="15">
      <c r="A1487" s="9" t="s">
        <v>2961</v>
      </c>
      <c r="B1487" s="9" t="s">
        <v>2962</v>
      </c>
      <c r="C1487" s="10">
        <v>55.52044</v>
      </c>
      <c r="D1487" s="9">
        <v>6.69</v>
      </c>
      <c r="E1487" s="9">
        <v>25</v>
      </c>
      <c r="F1487" s="9">
        <v>8</v>
      </c>
      <c r="G1487" s="11">
        <v>0.2261</v>
      </c>
      <c r="H1487" s="12">
        <v>2.0597</v>
      </c>
      <c r="I1487" s="12">
        <v>0.8277</v>
      </c>
      <c r="J1487" s="12">
        <v>0.6271</v>
      </c>
      <c r="K1487" s="12">
        <v>1.013</v>
      </c>
      <c r="L1487" s="12">
        <v>1.0162</v>
      </c>
      <c r="M1487" s="12">
        <v>1.9827</v>
      </c>
      <c r="N1487" s="13">
        <f t="shared" si="46"/>
        <v>0.7788680161279302</v>
      </c>
      <c r="O1487" s="14">
        <f t="shared" si="47"/>
        <v>1.1415279556124627</v>
      </c>
    </row>
    <row r="1488" spans="1:15" ht="15">
      <c r="A1488" s="9" t="s">
        <v>2963</v>
      </c>
      <c r="B1488" s="9" t="s">
        <v>2964</v>
      </c>
      <c r="C1488" s="10">
        <v>56.50008999999999</v>
      </c>
      <c r="D1488" s="9">
        <v>5.57</v>
      </c>
      <c r="E1488" s="9">
        <v>2</v>
      </c>
      <c r="F1488" s="9">
        <v>2</v>
      </c>
      <c r="G1488" s="11">
        <v>0.047</v>
      </c>
      <c r="H1488" s="12">
        <v>1.6612</v>
      </c>
      <c r="I1488" s="12">
        <v>0.9279</v>
      </c>
      <c r="J1488" s="12">
        <v>0.8007</v>
      </c>
      <c r="K1488" s="12">
        <v>1.4094</v>
      </c>
      <c r="L1488" s="12">
        <v>0.9203</v>
      </c>
      <c r="M1488" s="12">
        <v>1.3366</v>
      </c>
      <c r="N1488" s="13">
        <f t="shared" si="46"/>
        <v>0.7799469680811433</v>
      </c>
      <c r="O1488" s="14">
        <f t="shared" si="47"/>
        <v>1.0815682341141069</v>
      </c>
    </row>
    <row r="1489" spans="1:15" ht="15">
      <c r="A1489" s="9" t="s">
        <v>2965</v>
      </c>
      <c r="B1489" s="9" t="s">
        <v>2966</v>
      </c>
      <c r="C1489" s="10">
        <v>70.81021000000001</v>
      </c>
      <c r="D1489" s="9">
        <v>5.41</v>
      </c>
      <c r="E1489" s="9">
        <v>23</v>
      </c>
      <c r="F1489" s="9">
        <v>7</v>
      </c>
      <c r="G1489" s="11">
        <v>0.1365</v>
      </c>
      <c r="H1489" s="12">
        <v>1.6401</v>
      </c>
      <c r="I1489" s="12">
        <v>1.3508</v>
      </c>
      <c r="J1489" s="12">
        <v>0.785</v>
      </c>
      <c r="K1489" s="12">
        <v>1.3961</v>
      </c>
      <c r="L1489" s="12">
        <v>1.1799</v>
      </c>
      <c r="M1489" s="12">
        <v>1.4359</v>
      </c>
      <c r="N1489" s="13">
        <f t="shared" si="46"/>
        <v>0.7800775894001377</v>
      </c>
      <c r="O1489" s="14">
        <f t="shared" si="47"/>
        <v>1.0625016552345135</v>
      </c>
    </row>
    <row r="1490" spans="1:15" ht="15">
      <c r="A1490" s="9" t="s">
        <v>2967</v>
      </c>
      <c r="B1490" s="9" t="s">
        <v>2968</v>
      </c>
      <c r="C1490" s="10">
        <v>21.86498</v>
      </c>
      <c r="D1490" s="9">
        <v>11.03</v>
      </c>
      <c r="E1490" s="9">
        <v>81</v>
      </c>
      <c r="F1490" s="9">
        <v>8</v>
      </c>
      <c r="G1490" s="11">
        <v>0.3014</v>
      </c>
      <c r="H1490" s="12">
        <v>1.2142</v>
      </c>
      <c r="I1490" s="12">
        <v>0.8091</v>
      </c>
      <c r="J1490" s="12">
        <v>0.5852</v>
      </c>
      <c r="K1490" s="12">
        <v>0.7484</v>
      </c>
      <c r="L1490" s="12">
        <v>0.5402</v>
      </c>
      <c r="M1490" s="12">
        <v>1.6725</v>
      </c>
      <c r="N1490" s="13">
        <f t="shared" si="46"/>
        <v>0.7801340471565877</v>
      </c>
      <c r="O1490" s="14">
        <f t="shared" si="47"/>
        <v>1.1351734713436843</v>
      </c>
    </row>
    <row r="1491" spans="1:15" ht="15">
      <c r="A1491" s="9" t="s">
        <v>2969</v>
      </c>
      <c r="B1491" s="9" t="s">
        <v>2970</v>
      </c>
      <c r="C1491" s="10">
        <v>48.33856</v>
      </c>
      <c r="D1491" s="9">
        <v>9.68</v>
      </c>
      <c r="E1491" s="9">
        <v>6</v>
      </c>
      <c r="F1491" s="9">
        <v>1</v>
      </c>
      <c r="G1491" s="11">
        <v>0.0286</v>
      </c>
      <c r="H1491" s="12">
        <v>1.0763</v>
      </c>
      <c r="I1491" s="12">
        <v>0.9176</v>
      </c>
      <c r="J1491" s="12">
        <v>0.4831</v>
      </c>
      <c r="K1491" s="12">
        <v>1.7859</v>
      </c>
      <c r="L1491" s="12">
        <v>0.67</v>
      </c>
      <c r="M1491" s="12">
        <v>0.4259</v>
      </c>
      <c r="N1491" s="13">
        <f t="shared" si="46"/>
        <v>0.7813910520760143</v>
      </c>
      <c r="O1491" s="14">
        <f t="shared" si="47"/>
        <v>1.1634234961647154</v>
      </c>
    </row>
    <row r="1492" spans="1:15" ht="15">
      <c r="A1492" s="9" t="s">
        <v>2971</v>
      </c>
      <c r="B1492" s="9" t="s">
        <v>2972</v>
      </c>
      <c r="C1492" s="10">
        <v>19.262580000000003</v>
      </c>
      <c r="D1492" s="9">
        <v>9.77</v>
      </c>
      <c r="E1492" s="9">
        <v>37</v>
      </c>
      <c r="F1492" s="9">
        <v>5</v>
      </c>
      <c r="G1492" s="11">
        <v>0.2831</v>
      </c>
      <c r="H1492" s="12">
        <v>1.0421</v>
      </c>
      <c r="I1492" s="12">
        <v>0.7201</v>
      </c>
      <c r="J1492" s="12">
        <v>1.1058</v>
      </c>
      <c r="K1492" s="12">
        <v>1.4373</v>
      </c>
      <c r="L1492" s="12">
        <v>0.6176</v>
      </c>
      <c r="M1492" s="12">
        <v>0.5411</v>
      </c>
      <c r="N1492" s="13">
        <f t="shared" si="46"/>
        <v>0.7849265073476648</v>
      </c>
      <c r="O1492" s="14">
        <f t="shared" si="47"/>
        <v>0.9051603905160391</v>
      </c>
    </row>
    <row r="1493" spans="1:15" ht="15">
      <c r="A1493" s="9" t="s">
        <v>2973</v>
      </c>
      <c r="B1493" s="9" t="s">
        <v>2974</v>
      </c>
      <c r="C1493" s="10">
        <v>21.81889</v>
      </c>
      <c r="D1493" s="9">
        <v>5.6</v>
      </c>
      <c r="E1493" s="9">
        <v>5</v>
      </c>
      <c r="F1493" s="9">
        <v>1</v>
      </c>
      <c r="G1493" s="11">
        <v>0.0808</v>
      </c>
      <c r="H1493" s="12">
        <v>1.2983</v>
      </c>
      <c r="I1493" s="12">
        <v>1.0188</v>
      </c>
      <c r="J1493" s="12">
        <v>0.9577</v>
      </c>
      <c r="K1493" s="12">
        <v>1.3405</v>
      </c>
      <c r="L1493" s="12">
        <v>0.6174</v>
      </c>
      <c r="M1493" s="12">
        <v>1.5852</v>
      </c>
      <c r="N1493" s="13">
        <f t="shared" si="46"/>
        <v>0.7865511600246063</v>
      </c>
      <c r="O1493" s="14">
        <f t="shared" si="47"/>
        <v>1.0819286673995359</v>
      </c>
    </row>
    <row r="1494" spans="1:15" ht="15">
      <c r="A1494" s="9" t="s">
        <v>2975</v>
      </c>
      <c r="B1494" s="9" t="s">
        <v>2976</v>
      </c>
      <c r="C1494" s="10">
        <v>36.37483</v>
      </c>
      <c r="D1494" s="9">
        <v>5.63</v>
      </c>
      <c r="E1494" s="9">
        <v>9</v>
      </c>
      <c r="F1494" s="9">
        <v>5</v>
      </c>
      <c r="G1494" s="11">
        <v>0.2012</v>
      </c>
      <c r="H1494" s="12">
        <v>1.4483</v>
      </c>
      <c r="I1494" s="12">
        <v>1.2613</v>
      </c>
      <c r="J1494" s="12">
        <v>0.9701</v>
      </c>
      <c r="K1494" s="12">
        <v>0.8732</v>
      </c>
      <c r="L1494" s="12">
        <v>1.5391</v>
      </c>
      <c r="M1494" s="12">
        <v>1.4884</v>
      </c>
      <c r="N1494" s="13">
        <f t="shared" si="46"/>
        <v>0.7872353130659784</v>
      </c>
      <c r="O1494" s="14">
        <f t="shared" si="47"/>
        <v>1.0600592439601055</v>
      </c>
    </row>
    <row r="1495" spans="1:15" ht="15">
      <c r="A1495" s="9" t="s">
        <v>2977</v>
      </c>
      <c r="B1495" s="9" t="s">
        <v>2978</v>
      </c>
      <c r="C1495" s="10">
        <v>198.03661</v>
      </c>
      <c r="D1495" s="9">
        <v>4.83</v>
      </c>
      <c r="E1495" s="9">
        <v>31</v>
      </c>
      <c r="F1495" s="9">
        <v>10</v>
      </c>
      <c r="G1495" s="11">
        <v>0.0722</v>
      </c>
      <c r="H1495" s="12">
        <v>0.8096</v>
      </c>
      <c r="I1495" s="12">
        <v>0.8122</v>
      </c>
      <c r="J1495" s="12">
        <v>1.3006</v>
      </c>
      <c r="K1495" s="12">
        <v>1.0697</v>
      </c>
      <c r="L1495" s="12">
        <v>0.6551</v>
      </c>
      <c r="M1495" s="12">
        <v>1.017</v>
      </c>
      <c r="N1495" s="13">
        <f t="shared" si="46"/>
        <v>0.7874959165399821</v>
      </c>
      <c r="O1495" s="14">
        <f t="shared" si="47"/>
        <v>0.9382014782370656</v>
      </c>
    </row>
    <row r="1496" spans="1:15" ht="15">
      <c r="A1496" s="9" t="s">
        <v>2979</v>
      </c>
      <c r="B1496" s="9" t="s">
        <v>2980</v>
      </c>
      <c r="C1496" s="10">
        <v>36.63807</v>
      </c>
      <c r="D1496" s="9">
        <v>5.71</v>
      </c>
      <c r="E1496" s="9">
        <v>300</v>
      </c>
      <c r="F1496" s="9">
        <v>14</v>
      </c>
      <c r="G1496" s="11">
        <v>0.482</v>
      </c>
      <c r="H1496" s="12">
        <v>0.8812</v>
      </c>
      <c r="I1496" s="12">
        <v>0.6675</v>
      </c>
      <c r="J1496" s="12">
        <v>0.876</v>
      </c>
      <c r="K1496" s="12">
        <v>0.7173</v>
      </c>
      <c r="L1496" s="12">
        <v>0.6127</v>
      </c>
      <c r="M1496" s="12">
        <v>0.9823</v>
      </c>
      <c r="N1496" s="13">
        <f t="shared" si="46"/>
        <v>0.78842466058421</v>
      </c>
      <c r="O1496" s="14">
        <f t="shared" si="47"/>
        <v>0.9536437497422361</v>
      </c>
    </row>
    <row r="1497" spans="1:15" ht="15">
      <c r="A1497" s="9" t="s">
        <v>2981</v>
      </c>
      <c r="B1497" s="9" t="s">
        <v>2982</v>
      </c>
      <c r="C1497" s="10">
        <v>36.41329</v>
      </c>
      <c r="D1497" s="9">
        <v>5.69</v>
      </c>
      <c r="E1497" s="9">
        <v>18</v>
      </c>
      <c r="F1497" s="9">
        <v>5</v>
      </c>
      <c r="G1497" s="11">
        <v>0.1611</v>
      </c>
      <c r="H1497" s="12">
        <v>1.0574</v>
      </c>
      <c r="I1497" s="12">
        <v>1.0665</v>
      </c>
      <c r="J1497" s="12">
        <v>1.3104</v>
      </c>
      <c r="K1497" s="12">
        <v>0.9097</v>
      </c>
      <c r="L1497" s="12">
        <v>0.9475</v>
      </c>
      <c r="M1497" s="12">
        <v>1.8499</v>
      </c>
      <c r="N1497" s="13">
        <f t="shared" si="46"/>
        <v>0.7892834966108018</v>
      </c>
      <c r="O1497" s="14">
        <f t="shared" si="47"/>
        <v>1.0794339457822555</v>
      </c>
    </row>
    <row r="1498" spans="1:15" ht="15">
      <c r="A1498" s="9" t="s">
        <v>2983</v>
      </c>
      <c r="B1498" s="9" t="s">
        <v>2984</v>
      </c>
      <c r="C1498" s="10">
        <v>70.25262</v>
      </c>
      <c r="D1498" s="9">
        <v>5.28</v>
      </c>
      <c r="E1498" s="9">
        <v>9</v>
      </c>
      <c r="F1498" s="9">
        <v>3</v>
      </c>
      <c r="G1498" s="11">
        <v>0.0556</v>
      </c>
      <c r="H1498" s="12">
        <v>1.9755</v>
      </c>
      <c r="I1498" s="12">
        <v>1.1791</v>
      </c>
      <c r="J1498" s="12">
        <v>0.9486</v>
      </c>
      <c r="K1498" s="12">
        <v>1.2335</v>
      </c>
      <c r="L1498" s="12">
        <v>1.2162</v>
      </c>
      <c r="M1498" s="12">
        <v>1.386</v>
      </c>
      <c r="N1498" s="13">
        <f t="shared" si="46"/>
        <v>0.7916341863038538</v>
      </c>
      <c r="O1498" s="14">
        <f t="shared" si="47"/>
        <v>0.9348069799181127</v>
      </c>
    </row>
    <row r="1499" spans="1:15" ht="15">
      <c r="A1499" s="9" t="s">
        <v>2985</v>
      </c>
      <c r="B1499" s="9" t="s">
        <v>2986</v>
      </c>
      <c r="C1499" s="10">
        <v>27.886509999999998</v>
      </c>
      <c r="D1499" s="9">
        <v>8.6</v>
      </c>
      <c r="E1499" s="9">
        <v>18</v>
      </c>
      <c r="F1499" s="9">
        <v>4</v>
      </c>
      <c r="G1499" s="11">
        <v>0.1694</v>
      </c>
      <c r="H1499" s="12">
        <v>1.2192</v>
      </c>
      <c r="I1499" s="12">
        <v>0.8936</v>
      </c>
      <c r="J1499" s="12">
        <v>0.7981</v>
      </c>
      <c r="K1499" s="12">
        <v>1.1376</v>
      </c>
      <c r="L1499" s="12">
        <v>0.7055</v>
      </c>
      <c r="M1499" s="12">
        <v>1.2437</v>
      </c>
      <c r="N1499" s="13">
        <f t="shared" si="46"/>
        <v>0.7921826049005937</v>
      </c>
      <c r="O1499" s="14">
        <f t="shared" si="47"/>
        <v>1.060428046308702</v>
      </c>
    </row>
    <row r="1500" spans="1:15" ht="15">
      <c r="A1500" s="9" t="s">
        <v>2987</v>
      </c>
      <c r="B1500" s="9" t="s">
        <v>2988</v>
      </c>
      <c r="C1500" s="10">
        <v>72.1947</v>
      </c>
      <c r="D1500" s="9">
        <v>6.45</v>
      </c>
      <c r="E1500" s="9">
        <v>10</v>
      </c>
      <c r="F1500" s="9">
        <v>5</v>
      </c>
      <c r="G1500" s="11">
        <v>0.1063</v>
      </c>
      <c r="H1500" s="12">
        <v>0.7558</v>
      </c>
      <c r="I1500" s="12">
        <v>0.5148</v>
      </c>
      <c r="J1500" s="12">
        <v>0.8091</v>
      </c>
      <c r="K1500" s="12">
        <v>1.1058</v>
      </c>
      <c r="L1500" s="12">
        <v>0.5531</v>
      </c>
      <c r="M1500" s="12">
        <v>0.5896</v>
      </c>
      <c r="N1500" s="13">
        <f t="shared" si="46"/>
        <v>0.7925208627763076</v>
      </c>
      <c r="O1500" s="14">
        <f t="shared" si="47"/>
        <v>1.0811655527239505</v>
      </c>
    </row>
    <row r="1501" spans="1:15" ht="15">
      <c r="A1501" s="9" t="s">
        <v>2989</v>
      </c>
      <c r="B1501" s="9" t="s">
        <v>2990</v>
      </c>
      <c r="C1501" s="10">
        <v>27.4013</v>
      </c>
      <c r="D1501" s="9">
        <v>5.54</v>
      </c>
      <c r="E1501" s="9">
        <v>29</v>
      </c>
      <c r="F1501" s="9">
        <v>5</v>
      </c>
      <c r="G1501" s="11">
        <v>0.2929</v>
      </c>
      <c r="H1501" s="12">
        <v>1.4017</v>
      </c>
      <c r="I1501" s="12">
        <v>0.8887</v>
      </c>
      <c r="J1501" s="12">
        <v>0.6165</v>
      </c>
      <c r="K1501" s="12">
        <v>1.6749</v>
      </c>
      <c r="L1501" s="12">
        <v>0.6993</v>
      </c>
      <c r="M1501" s="12">
        <v>0.853</v>
      </c>
      <c r="N1501" s="13">
        <f t="shared" si="46"/>
        <v>0.7928850862649715</v>
      </c>
      <c r="O1501" s="14">
        <f t="shared" si="47"/>
        <v>1.1101861089132752</v>
      </c>
    </row>
    <row r="1502" spans="1:15" ht="15">
      <c r="A1502" s="9" t="s">
        <v>2991</v>
      </c>
      <c r="B1502" s="9" t="s">
        <v>2992</v>
      </c>
      <c r="C1502" s="10">
        <v>50.73972</v>
      </c>
      <c r="D1502" s="9">
        <v>5.94</v>
      </c>
      <c r="E1502" s="9">
        <v>10</v>
      </c>
      <c r="F1502" s="9">
        <v>4</v>
      </c>
      <c r="G1502" s="11">
        <v>0.1044</v>
      </c>
      <c r="H1502" s="12">
        <v>1.2078</v>
      </c>
      <c r="I1502" s="12">
        <v>1.2923</v>
      </c>
      <c r="J1502" s="12">
        <v>0.6609</v>
      </c>
      <c r="K1502" s="12">
        <v>0.8006</v>
      </c>
      <c r="L1502" s="12">
        <v>1.5782</v>
      </c>
      <c r="M1502" s="12">
        <v>1.0374</v>
      </c>
      <c r="N1502" s="13">
        <f t="shared" si="46"/>
        <v>0.793162039555936</v>
      </c>
      <c r="O1502" s="14">
        <f t="shared" si="47"/>
        <v>1.0807339449541284</v>
      </c>
    </row>
    <row r="1503" spans="1:15" ht="15">
      <c r="A1503" s="9" t="s">
        <v>2993</v>
      </c>
      <c r="B1503" s="9" t="s">
        <v>2994</v>
      </c>
      <c r="C1503" s="10">
        <v>18.50554</v>
      </c>
      <c r="D1503" s="9">
        <v>8.06</v>
      </c>
      <c r="E1503" s="9">
        <v>75</v>
      </c>
      <c r="F1503" s="9">
        <v>6</v>
      </c>
      <c r="G1503" s="11">
        <v>0.3394</v>
      </c>
      <c r="H1503" s="12">
        <v>0.9877</v>
      </c>
      <c r="I1503" s="12">
        <v>0.7843</v>
      </c>
      <c r="J1503" s="12">
        <v>1.5476</v>
      </c>
      <c r="K1503" s="12">
        <v>1.0791</v>
      </c>
      <c r="L1503" s="12">
        <v>0.753</v>
      </c>
      <c r="M1503" s="12">
        <v>1.262</v>
      </c>
      <c r="N1503" s="13">
        <f t="shared" si="46"/>
        <v>0.7963159245554468</v>
      </c>
      <c r="O1503" s="14">
        <f t="shared" si="47"/>
        <v>0.9320701289311965</v>
      </c>
    </row>
    <row r="1504" spans="1:15" ht="15">
      <c r="A1504" s="9" t="s">
        <v>2995</v>
      </c>
      <c r="B1504" s="9" t="s">
        <v>2996</v>
      </c>
      <c r="C1504" s="10">
        <v>50.58217</v>
      </c>
      <c r="D1504" s="9">
        <v>5</v>
      </c>
      <c r="E1504" s="9">
        <v>63</v>
      </c>
      <c r="F1504" s="9">
        <v>9</v>
      </c>
      <c r="G1504" s="11">
        <v>0.2595</v>
      </c>
      <c r="H1504" s="12">
        <v>0.9512</v>
      </c>
      <c r="I1504" s="12">
        <v>0.8166</v>
      </c>
      <c r="J1504" s="12">
        <v>1.2377</v>
      </c>
      <c r="K1504" s="12">
        <v>0.97</v>
      </c>
      <c r="L1504" s="12">
        <v>0.6673</v>
      </c>
      <c r="M1504" s="12">
        <v>1.6206</v>
      </c>
      <c r="N1504" s="13">
        <f t="shared" si="46"/>
        <v>0.7978893646648043</v>
      </c>
      <c r="O1504" s="14">
        <f t="shared" si="47"/>
        <v>1.0839793711528865</v>
      </c>
    </row>
    <row r="1505" spans="1:15" ht="15">
      <c r="A1505" s="9" t="s">
        <v>2997</v>
      </c>
      <c r="B1505" s="9" t="s">
        <v>2998</v>
      </c>
      <c r="C1505" s="10">
        <v>29.48347</v>
      </c>
      <c r="D1505" s="9">
        <v>7.58</v>
      </c>
      <c r="E1505" s="9">
        <v>30</v>
      </c>
      <c r="F1505" s="9">
        <v>6</v>
      </c>
      <c r="G1505" s="11">
        <v>0.3218</v>
      </c>
      <c r="H1505" s="12">
        <v>1.3443</v>
      </c>
      <c r="I1505" s="12">
        <v>1.1739</v>
      </c>
      <c r="J1505" s="12">
        <v>0.5972</v>
      </c>
      <c r="K1505" s="12">
        <v>1.1715</v>
      </c>
      <c r="L1505" s="12">
        <v>0.8337</v>
      </c>
      <c r="M1505" s="12">
        <v>1.3311</v>
      </c>
      <c r="N1505" s="13">
        <f t="shared" si="46"/>
        <v>0.7981657910804646</v>
      </c>
      <c r="O1505" s="14">
        <f t="shared" si="47"/>
        <v>1.0709058226872952</v>
      </c>
    </row>
    <row r="1506" spans="1:15" ht="15">
      <c r="A1506" s="9" t="s">
        <v>2999</v>
      </c>
      <c r="B1506" s="9" t="s">
        <v>3000</v>
      </c>
      <c r="C1506" s="10">
        <v>15.38784</v>
      </c>
      <c r="D1506" s="9">
        <v>11.27</v>
      </c>
      <c r="E1506" s="9">
        <v>91</v>
      </c>
      <c r="F1506" s="9">
        <v>8</v>
      </c>
      <c r="G1506" s="11">
        <v>0.4853</v>
      </c>
      <c r="H1506" s="12">
        <v>1.396</v>
      </c>
      <c r="I1506" s="12">
        <v>1.1773</v>
      </c>
      <c r="J1506" s="12">
        <v>0.5562</v>
      </c>
      <c r="K1506" s="12">
        <v>1.1792</v>
      </c>
      <c r="L1506" s="12">
        <v>0.6789</v>
      </c>
      <c r="M1506" s="12">
        <v>1.5633</v>
      </c>
      <c r="N1506" s="13">
        <f t="shared" si="46"/>
        <v>0.7997370211099802</v>
      </c>
      <c r="O1506" s="14">
        <f t="shared" si="47"/>
        <v>1.093273685892315</v>
      </c>
    </row>
    <row r="1507" spans="1:15" ht="15">
      <c r="A1507" s="9" t="s">
        <v>3001</v>
      </c>
      <c r="B1507" s="9" t="s">
        <v>3002</v>
      </c>
      <c r="C1507" s="10">
        <v>26.152</v>
      </c>
      <c r="D1507" s="9">
        <v>8.58</v>
      </c>
      <c r="E1507" s="9">
        <v>11</v>
      </c>
      <c r="F1507" s="9">
        <v>2</v>
      </c>
      <c r="G1507" s="11">
        <v>0.072</v>
      </c>
      <c r="H1507" s="12">
        <v>1.4312</v>
      </c>
      <c r="I1507" s="12">
        <v>1.0387</v>
      </c>
      <c r="J1507" s="12">
        <v>0.7422</v>
      </c>
      <c r="K1507" s="12">
        <v>0.7295</v>
      </c>
      <c r="L1507" s="12">
        <v>0.8617</v>
      </c>
      <c r="M1507" s="12">
        <v>1.3917</v>
      </c>
      <c r="N1507" s="13">
        <f t="shared" si="46"/>
        <v>0.8013419577934962</v>
      </c>
      <c r="O1507" s="14">
        <f t="shared" si="47"/>
        <v>0.928644811805361</v>
      </c>
    </row>
    <row r="1508" spans="1:15" ht="15">
      <c r="A1508" s="9" t="s">
        <v>3003</v>
      </c>
      <c r="B1508" s="9" t="s">
        <v>3004</v>
      </c>
      <c r="C1508" s="10">
        <v>177.23295000000002</v>
      </c>
      <c r="D1508" s="9">
        <v>8.12</v>
      </c>
      <c r="E1508" s="9">
        <v>4</v>
      </c>
      <c r="F1508" s="9">
        <v>1</v>
      </c>
      <c r="G1508" s="11">
        <v>0.0077</v>
      </c>
      <c r="H1508" s="12">
        <v>3.9561</v>
      </c>
      <c r="I1508" s="12">
        <v>0.2913</v>
      </c>
      <c r="J1508" s="12">
        <v>0.8422</v>
      </c>
      <c r="K1508" s="12">
        <v>2.6295</v>
      </c>
      <c r="L1508" s="12">
        <v>0.4776</v>
      </c>
      <c r="M1508" s="12">
        <v>0.9266</v>
      </c>
      <c r="N1508" s="13">
        <f t="shared" si="46"/>
        <v>0.8023124729742077</v>
      </c>
      <c r="O1508" s="14">
        <f t="shared" si="47"/>
        <v>0.7925377239861678</v>
      </c>
    </row>
    <row r="1509" spans="1:15" ht="15">
      <c r="A1509" s="9" t="s">
        <v>3005</v>
      </c>
      <c r="B1509" s="9" t="s">
        <v>3006</v>
      </c>
      <c r="C1509" s="10">
        <v>15.42992</v>
      </c>
      <c r="D1509" s="9">
        <v>11.27</v>
      </c>
      <c r="E1509" s="9">
        <v>67</v>
      </c>
      <c r="F1509" s="9">
        <v>6</v>
      </c>
      <c r="G1509" s="11">
        <v>0.25</v>
      </c>
      <c r="H1509" s="12">
        <v>1.4117</v>
      </c>
      <c r="I1509" s="12">
        <v>1.1756</v>
      </c>
      <c r="J1509" s="12">
        <v>0.5783</v>
      </c>
      <c r="K1509" s="12">
        <v>1.1814</v>
      </c>
      <c r="L1509" s="12">
        <v>0.7067</v>
      </c>
      <c r="M1509" s="12">
        <v>1.5545</v>
      </c>
      <c r="N1509" s="13">
        <f t="shared" si="46"/>
        <v>0.8043286137787315</v>
      </c>
      <c r="O1509" s="14">
        <f t="shared" si="47"/>
        <v>1.0875031589588071</v>
      </c>
    </row>
    <row r="1510" spans="1:15" ht="15">
      <c r="A1510" s="9" t="s">
        <v>3007</v>
      </c>
      <c r="B1510" s="9" t="s">
        <v>3008</v>
      </c>
      <c r="C1510" s="10">
        <v>15.40391</v>
      </c>
      <c r="D1510" s="9">
        <v>11.13</v>
      </c>
      <c r="E1510" s="9">
        <v>102</v>
      </c>
      <c r="F1510" s="9">
        <v>8</v>
      </c>
      <c r="G1510" s="11">
        <v>0.4853</v>
      </c>
      <c r="H1510" s="12">
        <v>1.4222</v>
      </c>
      <c r="I1510" s="12">
        <v>1.1631</v>
      </c>
      <c r="J1510" s="12">
        <v>0.5562</v>
      </c>
      <c r="K1510" s="12">
        <v>1.1814</v>
      </c>
      <c r="L1510" s="12">
        <v>0.6759</v>
      </c>
      <c r="M1510" s="12">
        <v>1.5742</v>
      </c>
      <c r="N1510" s="13">
        <f t="shared" si="46"/>
        <v>0.8043835243715174</v>
      </c>
      <c r="O1510" s="14">
        <f t="shared" si="47"/>
        <v>1.0923125895272958</v>
      </c>
    </row>
    <row r="1511" spans="1:15" ht="15">
      <c r="A1511" s="9" t="s">
        <v>3009</v>
      </c>
      <c r="B1511" s="9" t="s">
        <v>3010</v>
      </c>
      <c r="C1511" s="10">
        <v>19.50898</v>
      </c>
      <c r="D1511" s="9">
        <v>5.2</v>
      </c>
      <c r="E1511" s="9">
        <v>4</v>
      </c>
      <c r="F1511" s="9">
        <v>1</v>
      </c>
      <c r="G1511" s="11">
        <v>0.0588</v>
      </c>
      <c r="H1511" s="12">
        <v>1.1582</v>
      </c>
      <c r="I1511" s="12">
        <v>1.243</v>
      </c>
      <c r="J1511" s="12">
        <v>1.8503</v>
      </c>
      <c r="K1511" s="12">
        <v>1.4873</v>
      </c>
      <c r="L1511" s="12">
        <v>0.829</v>
      </c>
      <c r="M1511" s="12">
        <v>2.3184</v>
      </c>
      <c r="N1511" s="13">
        <f t="shared" si="46"/>
        <v>0.8044535434604323</v>
      </c>
      <c r="O1511" s="14">
        <f t="shared" si="47"/>
        <v>1.0901328942726098</v>
      </c>
    </row>
    <row r="1512" spans="1:15" ht="15">
      <c r="A1512" s="9" t="s">
        <v>3011</v>
      </c>
      <c r="B1512" s="9" t="s">
        <v>3012</v>
      </c>
      <c r="C1512" s="10">
        <v>68.13741999999999</v>
      </c>
      <c r="D1512" s="9">
        <v>6.92</v>
      </c>
      <c r="E1512" s="9">
        <v>4</v>
      </c>
      <c r="F1512" s="9">
        <v>1</v>
      </c>
      <c r="G1512" s="11">
        <v>0.0244</v>
      </c>
      <c r="H1512" s="12">
        <v>1.1614</v>
      </c>
      <c r="I1512" s="12">
        <v>1.1232</v>
      </c>
      <c r="J1512" s="12">
        <v>1.0323</v>
      </c>
      <c r="K1512" s="12">
        <v>1.0559</v>
      </c>
      <c r="L1512" s="12">
        <v>0.8898</v>
      </c>
      <c r="M1512" s="12">
        <v>1.5247</v>
      </c>
      <c r="N1512" s="13">
        <f t="shared" si="46"/>
        <v>0.8049222507618065</v>
      </c>
      <c r="O1512" s="14">
        <f t="shared" si="47"/>
        <v>1.046278151285839</v>
      </c>
    </row>
    <row r="1513" spans="1:15" ht="15">
      <c r="A1513" s="9" t="s">
        <v>3013</v>
      </c>
      <c r="B1513" s="9" t="s">
        <v>3014</v>
      </c>
      <c r="C1513" s="10">
        <v>17.327959999999997</v>
      </c>
      <c r="D1513" s="9">
        <v>5.94</v>
      </c>
      <c r="E1513" s="9">
        <v>11</v>
      </c>
      <c r="F1513" s="9">
        <v>2</v>
      </c>
      <c r="G1513" s="11">
        <v>0.2338</v>
      </c>
      <c r="H1513" s="12">
        <v>3.0111</v>
      </c>
      <c r="I1513" s="12">
        <v>0.6669</v>
      </c>
      <c r="J1513" s="12">
        <v>0.6405</v>
      </c>
      <c r="K1513" s="12">
        <v>1.1903</v>
      </c>
      <c r="L1513" s="12">
        <v>0.3508</v>
      </c>
      <c r="M1513" s="12">
        <v>3.8063</v>
      </c>
      <c r="N1513" s="13">
        <f t="shared" si="46"/>
        <v>0.8055241629427757</v>
      </c>
      <c r="O1513" s="14">
        <f t="shared" si="47"/>
        <v>1.2382540233877501</v>
      </c>
    </row>
    <row r="1514" spans="1:15" ht="15">
      <c r="A1514" s="9" t="s">
        <v>3015</v>
      </c>
      <c r="B1514" s="9" t="s">
        <v>3016</v>
      </c>
      <c r="C1514" s="10">
        <v>39.80433</v>
      </c>
      <c r="D1514" s="9">
        <v>7.57</v>
      </c>
      <c r="E1514" s="9">
        <v>2</v>
      </c>
      <c r="F1514" s="9">
        <v>2</v>
      </c>
      <c r="G1514" s="11">
        <v>0.0546</v>
      </c>
      <c r="H1514" s="12">
        <v>1.2054</v>
      </c>
      <c r="I1514" s="12">
        <v>0.6739</v>
      </c>
      <c r="J1514" s="12">
        <v>0.7082</v>
      </c>
      <c r="K1514" s="12">
        <v>1.7998</v>
      </c>
      <c r="L1514" s="12">
        <v>0.5664</v>
      </c>
      <c r="M1514" s="12">
        <v>0.5708</v>
      </c>
      <c r="N1514" s="13">
        <f t="shared" si="46"/>
        <v>0.806357242215767</v>
      </c>
      <c r="O1514" s="14">
        <f t="shared" si="47"/>
        <v>1.135072463768116</v>
      </c>
    </row>
    <row r="1515" spans="1:15" ht="15">
      <c r="A1515" s="9" t="s">
        <v>3017</v>
      </c>
      <c r="B1515" s="9" t="s">
        <v>3018</v>
      </c>
      <c r="C1515" s="10">
        <v>15.32772</v>
      </c>
      <c r="D1515" s="9">
        <v>11.27</v>
      </c>
      <c r="E1515" s="9">
        <v>95</v>
      </c>
      <c r="F1515" s="9">
        <v>8</v>
      </c>
      <c r="G1515" s="11">
        <v>0.4853</v>
      </c>
      <c r="H1515" s="12">
        <v>1.4169</v>
      </c>
      <c r="I1515" s="12">
        <v>1.1631</v>
      </c>
      <c r="J1515" s="12">
        <v>0.5722</v>
      </c>
      <c r="K1515" s="12">
        <v>1.1792</v>
      </c>
      <c r="L1515" s="12">
        <v>0.6789</v>
      </c>
      <c r="M1515" s="12">
        <v>1.5742</v>
      </c>
      <c r="N1515" s="13">
        <f t="shared" si="46"/>
        <v>0.8082518147203335</v>
      </c>
      <c r="O1515" s="14">
        <f t="shared" si="47"/>
        <v>1.0888585749635173</v>
      </c>
    </row>
    <row r="1516" spans="1:15" ht="15">
      <c r="A1516" s="9" t="s">
        <v>3019</v>
      </c>
      <c r="B1516" s="9" t="s">
        <v>3020</v>
      </c>
      <c r="C1516" s="10">
        <v>10.244860000000001</v>
      </c>
      <c r="D1516" s="9">
        <v>5.71</v>
      </c>
      <c r="E1516" s="9">
        <v>17</v>
      </c>
      <c r="F1516" s="9">
        <v>3</v>
      </c>
      <c r="G1516" s="11">
        <v>0.2553</v>
      </c>
      <c r="H1516" s="12">
        <v>2.0331</v>
      </c>
      <c r="I1516" s="12">
        <v>2.1173</v>
      </c>
      <c r="J1516" s="12">
        <v>0.5985</v>
      </c>
      <c r="K1516" s="12">
        <v>0.5954</v>
      </c>
      <c r="L1516" s="12">
        <v>2.85</v>
      </c>
      <c r="M1516" s="12">
        <v>1.9386</v>
      </c>
      <c r="N1516" s="13">
        <f t="shared" si="46"/>
        <v>0.8089128595894537</v>
      </c>
      <c r="O1516" s="14">
        <f t="shared" si="47"/>
        <v>1.1337362336541092</v>
      </c>
    </row>
    <row r="1517" spans="1:15" ht="15">
      <c r="A1517" s="9" t="s">
        <v>3021</v>
      </c>
      <c r="B1517" s="9" t="s">
        <v>3022</v>
      </c>
      <c r="C1517" s="10">
        <v>21.36447</v>
      </c>
      <c r="D1517" s="9">
        <v>10.94</v>
      </c>
      <c r="E1517" s="9">
        <v>83</v>
      </c>
      <c r="F1517" s="9">
        <v>9</v>
      </c>
      <c r="G1517" s="11">
        <v>0.3474</v>
      </c>
      <c r="H1517" s="12">
        <v>1.2142</v>
      </c>
      <c r="I1517" s="12">
        <v>0.8043</v>
      </c>
      <c r="J1517" s="12">
        <v>0.5852</v>
      </c>
      <c r="K1517" s="12">
        <v>0.7454</v>
      </c>
      <c r="L1517" s="12">
        <v>0.4955</v>
      </c>
      <c r="M1517" s="12">
        <v>1.6751</v>
      </c>
      <c r="N1517" s="13">
        <f t="shared" si="46"/>
        <v>0.8091202014857847</v>
      </c>
      <c r="O1517" s="14">
        <f t="shared" si="47"/>
        <v>1.1199446940891808</v>
      </c>
    </row>
    <row r="1518" spans="1:15" ht="15">
      <c r="A1518" s="9" t="s">
        <v>3023</v>
      </c>
      <c r="B1518" s="9" t="s">
        <v>3024</v>
      </c>
      <c r="C1518" s="10">
        <v>15.05407</v>
      </c>
      <c r="D1518" s="9">
        <v>8.44</v>
      </c>
      <c r="E1518" s="9">
        <v>199</v>
      </c>
      <c r="F1518" s="9">
        <v>6</v>
      </c>
      <c r="G1518" s="11">
        <v>0.4786</v>
      </c>
      <c r="H1518" s="12">
        <v>1.4245</v>
      </c>
      <c r="I1518" s="12">
        <v>0.8154</v>
      </c>
      <c r="J1518" s="12">
        <v>1.1413</v>
      </c>
      <c r="K1518" s="12">
        <v>1.7174</v>
      </c>
      <c r="L1518" s="12">
        <v>0.7232</v>
      </c>
      <c r="M1518" s="12">
        <v>1.1959</v>
      </c>
      <c r="N1518" s="13">
        <f t="shared" si="46"/>
        <v>0.8129498941894469</v>
      </c>
      <c r="O1518" s="14">
        <f t="shared" si="47"/>
        <v>1.0755057376079498</v>
      </c>
    </row>
    <row r="1519" spans="1:15" ht="15">
      <c r="A1519" s="9" t="s">
        <v>3025</v>
      </c>
      <c r="B1519" s="9" t="s">
        <v>3026</v>
      </c>
      <c r="C1519" s="10">
        <v>19.09028</v>
      </c>
      <c r="D1519" s="9">
        <v>6.82</v>
      </c>
      <c r="E1519" s="9">
        <v>16</v>
      </c>
      <c r="F1519" s="9">
        <v>3</v>
      </c>
      <c r="G1519" s="11">
        <v>0.1954</v>
      </c>
      <c r="H1519" s="12">
        <v>1.1617</v>
      </c>
      <c r="I1519" s="12">
        <v>1.1522</v>
      </c>
      <c r="J1519" s="12">
        <v>1.0828</v>
      </c>
      <c r="K1519" s="12">
        <v>1.2267</v>
      </c>
      <c r="L1519" s="12">
        <v>0.9462</v>
      </c>
      <c r="M1519" s="12">
        <v>1.3087</v>
      </c>
      <c r="N1519" s="13">
        <f t="shared" si="46"/>
        <v>0.8138316354673683</v>
      </c>
      <c r="O1519" s="14">
        <f t="shared" si="47"/>
        <v>1.024994847940648</v>
      </c>
    </row>
    <row r="1520" spans="1:15" ht="15">
      <c r="A1520" s="9" t="s">
        <v>3027</v>
      </c>
      <c r="B1520" s="9" t="s">
        <v>3028</v>
      </c>
      <c r="C1520" s="10">
        <v>136.81867000000003</v>
      </c>
      <c r="D1520" s="9">
        <v>5.3</v>
      </c>
      <c r="E1520" s="9">
        <v>7</v>
      </c>
      <c r="F1520" s="9">
        <v>5</v>
      </c>
      <c r="G1520" s="11">
        <v>0.0356</v>
      </c>
      <c r="H1520" s="12">
        <v>1.1214</v>
      </c>
      <c r="I1520" s="12">
        <v>0.6515</v>
      </c>
      <c r="J1520" s="12">
        <v>1.2249</v>
      </c>
      <c r="K1520" s="12">
        <v>1.4153</v>
      </c>
      <c r="L1520" s="12">
        <v>0.5102</v>
      </c>
      <c r="M1520" s="12">
        <v>1.3272</v>
      </c>
      <c r="N1520" s="13">
        <f t="shared" si="46"/>
        <v>0.8138342169738049</v>
      </c>
      <c r="O1520" s="14">
        <f t="shared" si="47"/>
        <v>1.0850290212822737</v>
      </c>
    </row>
    <row r="1521" spans="1:15" ht="15">
      <c r="A1521" s="9" t="s">
        <v>3029</v>
      </c>
      <c r="B1521" s="9" t="s">
        <v>3030</v>
      </c>
      <c r="C1521" s="10">
        <v>11.72841</v>
      </c>
      <c r="D1521" s="9">
        <v>5.85</v>
      </c>
      <c r="E1521" s="9">
        <v>56</v>
      </c>
      <c r="F1521" s="9">
        <v>6</v>
      </c>
      <c r="G1521" s="11">
        <v>0.4257</v>
      </c>
      <c r="H1521" s="12">
        <v>0.8456</v>
      </c>
      <c r="I1521" s="12">
        <v>0.5504</v>
      </c>
      <c r="J1521" s="12">
        <v>0.5827</v>
      </c>
      <c r="K1521" s="12">
        <v>0.7229</v>
      </c>
      <c r="L1521" s="12">
        <v>0.4054</v>
      </c>
      <c r="M1521" s="12">
        <v>0.9972</v>
      </c>
      <c r="N1521" s="13">
        <f t="shared" si="46"/>
        <v>0.8141082159893946</v>
      </c>
      <c r="O1521" s="14">
        <f t="shared" si="47"/>
        <v>1.0741901248294334</v>
      </c>
    </row>
    <row r="1522" spans="1:15" ht="15">
      <c r="A1522" s="9" t="s">
        <v>3031</v>
      </c>
      <c r="B1522" s="9" t="s">
        <v>3032</v>
      </c>
      <c r="C1522" s="10">
        <v>109.28605999999999</v>
      </c>
      <c r="D1522" s="9">
        <v>5.37</v>
      </c>
      <c r="E1522" s="9">
        <v>13</v>
      </c>
      <c r="F1522" s="9">
        <v>6</v>
      </c>
      <c r="G1522" s="11">
        <v>0.0917</v>
      </c>
      <c r="H1522" s="12">
        <v>1.0168</v>
      </c>
      <c r="I1522" s="12">
        <v>1.0483</v>
      </c>
      <c r="J1522" s="12">
        <v>1.3059</v>
      </c>
      <c r="K1522" s="12">
        <v>1.0186</v>
      </c>
      <c r="L1522" s="12">
        <v>0.9575</v>
      </c>
      <c r="M1522" s="12">
        <v>1.5507</v>
      </c>
      <c r="N1522" s="13">
        <f t="shared" si="46"/>
        <v>0.8163843535202977</v>
      </c>
      <c r="O1522" s="14">
        <f t="shared" si="47"/>
        <v>1.046217739543162</v>
      </c>
    </row>
    <row r="1523" spans="1:15" ht="15">
      <c r="A1523" s="9" t="s">
        <v>3033</v>
      </c>
      <c r="B1523" s="9" t="s">
        <v>3034</v>
      </c>
      <c r="C1523" s="10">
        <v>76.75223</v>
      </c>
      <c r="D1523" s="9">
        <v>8.39</v>
      </c>
      <c r="E1523" s="9">
        <v>61</v>
      </c>
      <c r="F1523" s="9">
        <v>12</v>
      </c>
      <c r="G1523" s="11">
        <v>0.2554</v>
      </c>
      <c r="H1523" s="12">
        <v>1.4903</v>
      </c>
      <c r="I1523" s="12">
        <v>1.9527</v>
      </c>
      <c r="J1523" s="12">
        <v>0.4887</v>
      </c>
      <c r="K1523" s="12">
        <v>0.5566</v>
      </c>
      <c r="L1523" s="12">
        <v>2.0654</v>
      </c>
      <c r="M1523" s="12">
        <v>0.8391</v>
      </c>
      <c r="N1523" s="13">
        <f t="shared" si="46"/>
        <v>0.8165784632135008</v>
      </c>
      <c r="O1523" s="14">
        <f t="shared" si="47"/>
        <v>0.880306228857746</v>
      </c>
    </row>
    <row r="1524" spans="1:15" ht="15">
      <c r="A1524" s="9" t="s">
        <v>3035</v>
      </c>
      <c r="B1524" s="9" t="s">
        <v>3036</v>
      </c>
      <c r="C1524" s="10">
        <v>38.49808</v>
      </c>
      <c r="D1524" s="9">
        <v>5.82</v>
      </c>
      <c r="E1524" s="9">
        <v>37</v>
      </c>
      <c r="F1524" s="9">
        <v>4</v>
      </c>
      <c r="G1524" s="11">
        <v>0.1523</v>
      </c>
      <c r="H1524" s="12">
        <v>1.6006</v>
      </c>
      <c r="I1524" s="12">
        <v>1.0638</v>
      </c>
      <c r="J1524" s="12">
        <v>0.5119</v>
      </c>
      <c r="K1524" s="12">
        <v>1.0191</v>
      </c>
      <c r="L1524" s="12">
        <v>0.6559</v>
      </c>
      <c r="M1524" s="12">
        <v>1.2384</v>
      </c>
      <c r="N1524" s="13">
        <f t="shared" si="46"/>
        <v>0.818296868089638</v>
      </c>
      <c r="O1524" s="14">
        <f t="shared" si="47"/>
        <v>0.9172307401693793</v>
      </c>
    </row>
    <row r="1525" spans="1:15" ht="15">
      <c r="A1525" s="9" t="s">
        <v>3037</v>
      </c>
      <c r="B1525" s="9" t="s">
        <v>3038</v>
      </c>
      <c r="C1525" s="10">
        <v>43.97367</v>
      </c>
      <c r="D1525" s="9">
        <v>5.6</v>
      </c>
      <c r="E1525" s="9">
        <v>3</v>
      </c>
      <c r="F1525" s="9">
        <v>1</v>
      </c>
      <c r="G1525" s="11">
        <v>0.0377</v>
      </c>
      <c r="H1525" s="12">
        <v>1.2936</v>
      </c>
      <c r="I1525" s="12">
        <v>1.3761</v>
      </c>
      <c r="J1525" s="12">
        <v>0.6756</v>
      </c>
      <c r="K1525" s="12">
        <v>0.7774</v>
      </c>
      <c r="L1525" s="12">
        <v>1.4683</v>
      </c>
      <c r="M1525" s="12">
        <v>0.8726</v>
      </c>
      <c r="N1525" s="13">
        <f t="shared" si="46"/>
        <v>0.8187066061201632</v>
      </c>
      <c r="O1525" s="14">
        <f t="shared" si="47"/>
        <v>0.9321436044599886</v>
      </c>
    </row>
    <row r="1526" spans="1:15" ht="15">
      <c r="A1526" s="9" t="s">
        <v>3039</v>
      </c>
      <c r="B1526" s="9" t="s">
        <v>3040</v>
      </c>
      <c r="C1526" s="10">
        <v>20.79884</v>
      </c>
      <c r="D1526" s="9">
        <v>8.16</v>
      </c>
      <c r="E1526" s="9">
        <v>23</v>
      </c>
      <c r="F1526" s="9">
        <v>4</v>
      </c>
      <c r="G1526" s="11">
        <v>0.2216</v>
      </c>
      <c r="H1526" s="12">
        <v>1.6181</v>
      </c>
      <c r="I1526" s="12">
        <v>1.2042</v>
      </c>
      <c r="J1526" s="12">
        <v>0.883</v>
      </c>
      <c r="K1526" s="12">
        <v>1.3041</v>
      </c>
      <c r="L1526" s="12">
        <v>0.891</v>
      </c>
      <c r="M1526" s="12">
        <v>1.3249</v>
      </c>
      <c r="N1526" s="13">
        <f t="shared" si="46"/>
        <v>0.8208007856816726</v>
      </c>
      <c r="O1526" s="14">
        <f t="shared" si="47"/>
        <v>0.9499905540711953</v>
      </c>
    </row>
    <row r="1527" spans="1:15" ht="15">
      <c r="A1527" s="9" t="s">
        <v>3041</v>
      </c>
      <c r="B1527" s="9" t="s">
        <v>3042</v>
      </c>
      <c r="C1527" s="10">
        <v>104.85280999999999</v>
      </c>
      <c r="D1527" s="9">
        <v>5.27</v>
      </c>
      <c r="E1527" s="9">
        <v>389</v>
      </c>
      <c r="F1527" s="9">
        <v>34</v>
      </c>
      <c r="G1527" s="11">
        <v>0.4182</v>
      </c>
      <c r="H1527" s="12">
        <v>0.9286</v>
      </c>
      <c r="I1527" s="12">
        <v>0.9751</v>
      </c>
      <c r="J1527" s="12">
        <v>2.0343</v>
      </c>
      <c r="K1527" s="12">
        <v>1.4307</v>
      </c>
      <c r="L1527" s="12">
        <v>0.9524</v>
      </c>
      <c r="M1527" s="12">
        <v>1.2781</v>
      </c>
      <c r="N1527" s="13">
        <f t="shared" si="46"/>
        <v>0.8235603766038755</v>
      </c>
      <c r="O1527" s="14">
        <f t="shared" si="47"/>
        <v>0.9297105129507365</v>
      </c>
    </row>
    <row r="1528" spans="1:15" ht="15">
      <c r="A1528" s="9" t="s">
        <v>3043</v>
      </c>
      <c r="B1528" s="9" t="s">
        <v>3044</v>
      </c>
      <c r="C1528" s="10">
        <v>39.33631</v>
      </c>
      <c r="D1528" s="9">
        <v>8.01</v>
      </c>
      <c r="E1528" s="9">
        <v>5</v>
      </c>
      <c r="F1528" s="9">
        <v>2</v>
      </c>
      <c r="G1528" s="11">
        <v>0.0601</v>
      </c>
      <c r="H1528" s="12">
        <v>1.2004</v>
      </c>
      <c r="I1528" s="12">
        <v>0.9183</v>
      </c>
      <c r="J1528" s="12">
        <v>2.0993</v>
      </c>
      <c r="K1528" s="12">
        <v>1.6245</v>
      </c>
      <c r="L1528" s="12">
        <v>1.3079</v>
      </c>
      <c r="M1528" s="12">
        <v>1.5478</v>
      </c>
      <c r="N1528" s="13">
        <f t="shared" si="46"/>
        <v>0.8242333088598316</v>
      </c>
      <c r="O1528" s="14">
        <f t="shared" si="47"/>
        <v>1.0621621621621622</v>
      </c>
    </row>
    <row r="1529" spans="1:15" ht="15">
      <c r="A1529" s="9" t="s">
        <v>3045</v>
      </c>
      <c r="B1529" s="9" t="s">
        <v>3046</v>
      </c>
      <c r="C1529" s="10">
        <v>16.76199</v>
      </c>
      <c r="D1529" s="9">
        <v>6.3</v>
      </c>
      <c r="E1529" s="9">
        <v>25</v>
      </c>
      <c r="F1529" s="9">
        <v>4</v>
      </c>
      <c r="G1529" s="11">
        <v>0.3133</v>
      </c>
      <c r="H1529" s="12">
        <v>1.2936</v>
      </c>
      <c r="I1529" s="12">
        <v>0.8129</v>
      </c>
      <c r="J1529" s="12">
        <v>0.6407</v>
      </c>
      <c r="K1529" s="12">
        <v>0.9568</v>
      </c>
      <c r="L1529" s="12">
        <v>0.5979</v>
      </c>
      <c r="M1529" s="12">
        <v>1.4049</v>
      </c>
      <c r="N1529" s="13">
        <f t="shared" si="46"/>
        <v>0.8274963132285518</v>
      </c>
      <c r="O1529" s="14">
        <f t="shared" si="47"/>
        <v>1.0773150844496213</v>
      </c>
    </row>
    <row r="1530" spans="1:15" ht="15">
      <c r="A1530" s="9" t="s">
        <v>3047</v>
      </c>
      <c r="B1530" s="9" t="s">
        <v>3048</v>
      </c>
      <c r="C1530" s="10">
        <v>50.80849</v>
      </c>
      <c r="D1530" s="9">
        <v>8.65</v>
      </c>
      <c r="E1530" s="9">
        <v>25</v>
      </c>
      <c r="F1530" s="9">
        <v>3</v>
      </c>
      <c r="G1530" s="11">
        <v>0.0731</v>
      </c>
      <c r="H1530" s="12">
        <v>1.2299</v>
      </c>
      <c r="I1530" s="12">
        <v>0.9899</v>
      </c>
      <c r="J1530" s="12">
        <v>1.0936</v>
      </c>
      <c r="K1530" s="12">
        <v>1.1561</v>
      </c>
      <c r="L1530" s="12">
        <v>0.8071</v>
      </c>
      <c r="M1530" s="12">
        <v>1.4963</v>
      </c>
      <c r="N1530" s="13">
        <f t="shared" si="46"/>
        <v>0.8285901557569609</v>
      </c>
      <c r="O1530" s="14">
        <f t="shared" si="47"/>
        <v>1.0440936802076417</v>
      </c>
    </row>
    <row r="1531" spans="1:15" ht="15">
      <c r="A1531" s="9" t="s">
        <v>3049</v>
      </c>
      <c r="B1531" s="9" t="s">
        <v>3050</v>
      </c>
      <c r="C1531" s="10">
        <v>61.692190000000004</v>
      </c>
      <c r="D1531" s="9">
        <v>5.12</v>
      </c>
      <c r="E1531" s="9">
        <v>17</v>
      </c>
      <c r="F1531" s="9">
        <v>4</v>
      </c>
      <c r="G1531" s="11">
        <v>0.0769</v>
      </c>
      <c r="H1531" s="12">
        <v>1.4038</v>
      </c>
      <c r="I1531" s="12">
        <v>1.7552</v>
      </c>
      <c r="J1531" s="12">
        <v>0.424</v>
      </c>
      <c r="K1531" s="12">
        <v>1.1601</v>
      </c>
      <c r="L1531" s="12">
        <v>1.2069</v>
      </c>
      <c r="M1531" s="12">
        <v>1.5</v>
      </c>
      <c r="N1531" s="13">
        <f t="shared" si="46"/>
        <v>0.8296436752002083</v>
      </c>
      <c r="O1531" s="14">
        <f t="shared" si="47"/>
        <v>1.0792631872732348</v>
      </c>
    </row>
    <row r="1532" spans="1:15" ht="15">
      <c r="A1532" s="9" t="s">
        <v>3051</v>
      </c>
      <c r="B1532" s="9" t="s">
        <v>3052</v>
      </c>
      <c r="C1532" s="10">
        <v>40.567620000000005</v>
      </c>
      <c r="D1532" s="9">
        <v>4.66</v>
      </c>
      <c r="E1532" s="9">
        <v>6</v>
      </c>
      <c r="F1532" s="9">
        <v>2</v>
      </c>
      <c r="G1532" s="11">
        <v>0.0379</v>
      </c>
      <c r="H1532" s="12">
        <v>1.2231</v>
      </c>
      <c r="I1532" s="12">
        <v>1.968</v>
      </c>
      <c r="J1532" s="12">
        <v>0.856</v>
      </c>
      <c r="K1532" s="12">
        <v>1.0145</v>
      </c>
      <c r="L1532" s="12">
        <v>1.2191</v>
      </c>
      <c r="M1532" s="12">
        <v>2.1337</v>
      </c>
      <c r="N1532" s="13">
        <f t="shared" si="46"/>
        <v>0.833140624337089</v>
      </c>
      <c r="O1532" s="14">
        <f t="shared" si="47"/>
        <v>1.0791183810629834</v>
      </c>
    </row>
    <row r="1533" spans="1:15" ht="15">
      <c r="A1533" s="9" t="s">
        <v>3053</v>
      </c>
      <c r="B1533" s="9" t="s">
        <v>3054</v>
      </c>
      <c r="C1533" s="10">
        <v>6.47246</v>
      </c>
      <c r="D1533" s="9">
        <v>10</v>
      </c>
      <c r="E1533" s="9">
        <v>3</v>
      </c>
      <c r="F1533" s="9">
        <v>2</v>
      </c>
      <c r="G1533" s="11">
        <v>0.2909</v>
      </c>
      <c r="H1533" s="12">
        <v>1.0451</v>
      </c>
      <c r="I1533" s="12">
        <v>0.9895</v>
      </c>
      <c r="J1533" s="12">
        <v>0.8972</v>
      </c>
      <c r="K1533" s="12">
        <v>0.7509</v>
      </c>
      <c r="L1533" s="12">
        <v>0.5694</v>
      </c>
      <c r="M1533" s="12">
        <v>1.4333</v>
      </c>
      <c r="N1533" s="13">
        <f t="shared" si="46"/>
        <v>0.834542173752738</v>
      </c>
      <c r="O1533" s="14">
        <f t="shared" si="47"/>
        <v>0.9392182277099393</v>
      </c>
    </row>
    <row r="1534" spans="1:15" ht="15">
      <c r="A1534" s="9" t="s">
        <v>3055</v>
      </c>
      <c r="B1534" s="9" t="s">
        <v>3056</v>
      </c>
      <c r="C1534" s="10">
        <v>11.94765</v>
      </c>
      <c r="D1534" s="9">
        <v>8.82</v>
      </c>
      <c r="E1534" s="9">
        <v>184</v>
      </c>
      <c r="F1534" s="9">
        <v>4</v>
      </c>
      <c r="G1534" s="11">
        <v>0.4636</v>
      </c>
      <c r="H1534" s="12">
        <v>0.885</v>
      </c>
      <c r="I1534" s="12">
        <v>1.4368</v>
      </c>
      <c r="J1534" s="12">
        <v>1.4941</v>
      </c>
      <c r="K1534" s="12">
        <v>0.6784</v>
      </c>
      <c r="L1534" s="12">
        <v>2.4674</v>
      </c>
      <c r="M1534" s="12">
        <v>1.0527</v>
      </c>
      <c r="N1534" s="13">
        <f t="shared" si="46"/>
        <v>0.8362696076045202</v>
      </c>
      <c r="O1534" s="14">
        <f t="shared" si="47"/>
        <v>1.1002646819885218</v>
      </c>
    </row>
    <row r="1535" spans="1:15" ht="15">
      <c r="A1535" s="9" t="s">
        <v>3057</v>
      </c>
      <c r="B1535" s="9" t="s">
        <v>3058</v>
      </c>
      <c r="C1535" s="10">
        <v>13.55257</v>
      </c>
      <c r="D1535" s="9">
        <v>10.58</v>
      </c>
      <c r="E1535" s="9">
        <v>55</v>
      </c>
      <c r="F1535" s="9">
        <v>5</v>
      </c>
      <c r="G1535" s="11">
        <v>0.5391</v>
      </c>
      <c r="H1535" s="12">
        <v>1.4057</v>
      </c>
      <c r="I1535" s="12">
        <v>0.9531</v>
      </c>
      <c r="J1535" s="12">
        <v>0.5614</v>
      </c>
      <c r="K1535" s="12">
        <v>1.0394</v>
      </c>
      <c r="L1535" s="12">
        <v>0.5458</v>
      </c>
      <c r="M1535" s="12">
        <v>1.5867</v>
      </c>
      <c r="N1535" s="13">
        <f t="shared" si="46"/>
        <v>0.8390322280788829</v>
      </c>
      <c r="O1535" s="14">
        <f t="shared" si="47"/>
        <v>1.0861927265255804</v>
      </c>
    </row>
    <row r="1536" spans="1:15" ht="15">
      <c r="A1536" s="9" t="s">
        <v>3059</v>
      </c>
      <c r="B1536" s="9" t="s">
        <v>3060</v>
      </c>
      <c r="C1536" s="10">
        <v>36.5726</v>
      </c>
      <c r="D1536" s="9">
        <v>6.32</v>
      </c>
      <c r="E1536" s="9">
        <v>69</v>
      </c>
      <c r="F1536" s="9">
        <v>12</v>
      </c>
      <c r="G1536" s="11">
        <v>0.4462</v>
      </c>
      <c r="H1536" s="12">
        <v>0.9835</v>
      </c>
      <c r="I1536" s="12">
        <v>0.8286</v>
      </c>
      <c r="J1536" s="12">
        <v>0.7037</v>
      </c>
      <c r="K1536" s="12">
        <v>0.7876</v>
      </c>
      <c r="L1536" s="12">
        <v>0.7206</v>
      </c>
      <c r="M1536" s="12">
        <v>0.9402</v>
      </c>
      <c r="N1536" s="13">
        <f t="shared" si="46"/>
        <v>0.8392101175794551</v>
      </c>
      <c r="O1536" s="14">
        <f t="shared" si="47"/>
        <v>0.9732093171158279</v>
      </c>
    </row>
    <row r="1537" spans="1:15" ht="15">
      <c r="A1537" s="9" t="s">
        <v>3061</v>
      </c>
      <c r="B1537" s="9" t="s">
        <v>3062</v>
      </c>
      <c r="C1537" s="10">
        <v>160.02026999999998</v>
      </c>
      <c r="D1537" s="9">
        <v>7.91</v>
      </c>
      <c r="E1537" s="9">
        <v>2</v>
      </c>
      <c r="F1537" s="9">
        <v>1</v>
      </c>
      <c r="G1537" s="11">
        <v>0.0107</v>
      </c>
      <c r="H1537" s="12">
        <v>1.2287</v>
      </c>
      <c r="I1537" s="12">
        <v>0.7959</v>
      </c>
      <c r="J1537" s="12">
        <v>0.9011</v>
      </c>
      <c r="K1537" s="12">
        <v>1.1317</v>
      </c>
      <c r="L1537" s="12">
        <v>0.7505</v>
      </c>
      <c r="M1537" s="12">
        <v>1.1638</v>
      </c>
      <c r="N1537" s="13">
        <f t="shared" si="46"/>
        <v>0.839870629115939</v>
      </c>
      <c r="O1537" s="14">
        <f t="shared" si="47"/>
        <v>1.0411183648357658</v>
      </c>
    </row>
    <row r="1538" spans="1:15" ht="15">
      <c r="A1538" s="9" t="s">
        <v>3063</v>
      </c>
      <c r="B1538" s="9" t="s">
        <v>3064</v>
      </c>
      <c r="C1538" s="10">
        <v>12.47617</v>
      </c>
      <c r="D1538" s="9">
        <v>7.73</v>
      </c>
      <c r="E1538" s="9">
        <v>86</v>
      </c>
      <c r="F1538" s="9">
        <v>2</v>
      </c>
      <c r="G1538" s="11">
        <v>0.1739</v>
      </c>
      <c r="H1538" s="12">
        <v>1.3299</v>
      </c>
      <c r="I1538" s="12">
        <v>1.2186</v>
      </c>
      <c r="J1538" s="12">
        <v>0.8431</v>
      </c>
      <c r="K1538" s="12">
        <v>0.9326</v>
      </c>
      <c r="L1538" s="12">
        <v>1.3725</v>
      </c>
      <c r="M1538" s="12">
        <v>1.2106</v>
      </c>
      <c r="N1538" s="13">
        <f t="shared" si="46"/>
        <v>0.8427006434005089</v>
      </c>
      <c r="O1538" s="14">
        <f t="shared" si="47"/>
        <v>1.0365903998112986</v>
      </c>
    </row>
    <row r="1539" spans="1:15" ht="15">
      <c r="A1539" s="9" t="s">
        <v>3065</v>
      </c>
      <c r="B1539" s="9" t="s">
        <v>3066</v>
      </c>
      <c r="C1539" s="10">
        <v>103.87972</v>
      </c>
      <c r="D1539" s="9">
        <v>6.43</v>
      </c>
      <c r="E1539" s="9">
        <v>7</v>
      </c>
      <c r="F1539" s="9">
        <v>3</v>
      </c>
      <c r="G1539" s="11">
        <v>0.031</v>
      </c>
      <c r="H1539" s="12">
        <v>1.5042</v>
      </c>
      <c r="I1539" s="12">
        <v>1.7407</v>
      </c>
      <c r="J1539" s="12">
        <v>0.9215</v>
      </c>
      <c r="K1539" s="12">
        <v>1.1462</v>
      </c>
      <c r="L1539" s="12">
        <v>1.6374</v>
      </c>
      <c r="M1539" s="12">
        <v>1.2018</v>
      </c>
      <c r="N1539" s="13">
        <f aca="true" t="shared" si="48" ref="N1539:N1602">TTEST(H1539:J1539,K1539:M1539,2,2)</f>
        <v>0.8446940894709146</v>
      </c>
      <c r="O1539" s="14">
        <f aca="true" t="shared" si="49" ref="O1539:O1602">SUM(K1539:M1539)/SUM(H1539:J1539)</f>
        <v>0.9565572196620584</v>
      </c>
    </row>
    <row r="1540" spans="1:15" ht="15">
      <c r="A1540" s="9" t="s">
        <v>3067</v>
      </c>
      <c r="B1540" s="9" t="s">
        <v>3068</v>
      </c>
      <c r="C1540" s="10">
        <v>13.9361</v>
      </c>
      <c r="D1540" s="9">
        <v>10.88</v>
      </c>
      <c r="E1540" s="9">
        <v>134</v>
      </c>
      <c r="F1540" s="9">
        <v>5</v>
      </c>
      <c r="G1540" s="11">
        <v>0.5859</v>
      </c>
      <c r="H1540" s="12">
        <v>1.3063</v>
      </c>
      <c r="I1540" s="12">
        <v>0.9348</v>
      </c>
      <c r="J1540" s="12">
        <v>0.6052</v>
      </c>
      <c r="K1540" s="12">
        <v>1.0065</v>
      </c>
      <c r="L1540" s="12">
        <v>0.5483</v>
      </c>
      <c r="M1540" s="12">
        <v>1.5055</v>
      </c>
      <c r="N1540" s="13">
        <f t="shared" si="48"/>
        <v>0.8452581698658502</v>
      </c>
      <c r="O1540" s="14">
        <f t="shared" si="49"/>
        <v>1.075185328320978</v>
      </c>
    </row>
    <row r="1541" spans="1:15" ht="15">
      <c r="A1541" s="9" t="s">
        <v>3069</v>
      </c>
      <c r="B1541" s="9" t="s">
        <v>3070</v>
      </c>
      <c r="C1541" s="10">
        <v>13.9882</v>
      </c>
      <c r="D1541" s="9">
        <v>10.9</v>
      </c>
      <c r="E1541" s="9">
        <v>127</v>
      </c>
      <c r="F1541" s="9">
        <v>5</v>
      </c>
      <c r="G1541" s="11">
        <v>0.5814</v>
      </c>
      <c r="H1541" s="12">
        <v>1.3063</v>
      </c>
      <c r="I1541" s="12">
        <v>0.9348</v>
      </c>
      <c r="J1541" s="12">
        <v>0.6052</v>
      </c>
      <c r="K1541" s="12">
        <v>1.0065</v>
      </c>
      <c r="L1541" s="12">
        <v>0.5483</v>
      </c>
      <c r="M1541" s="12">
        <v>1.5055</v>
      </c>
      <c r="N1541" s="13">
        <f t="shared" si="48"/>
        <v>0.8452581698658502</v>
      </c>
      <c r="O1541" s="14">
        <f t="shared" si="49"/>
        <v>1.075185328320978</v>
      </c>
    </row>
    <row r="1542" spans="1:15" ht="15">
      <c r="A1542" s="9" t="s">
        <v>3071</v>
      </c>
      <c r="B1542" s="9" t="s">
        <v>3072</v>
      </c>
      <c r="C1542" s="10">
        <v>12.52788</v>
      </c>
      <c r="D1542" s="9">
        <v>8.64</v>
      </c>
      <c r="E1542" s="9">
        <v>20</v>
      </c>
      <c r="F1542" s="9">
        <v>3</v>
      </c>
      <c r="G1542" s="11">
        <v>0.2759</v>
      </c>
      <c r="H1542" s="12">
        <v>1.0731</v>
      </c>
      <c r="I1542" s="12">
        <v>1.1862</v>
      </c>
      <c r="J1542" s="12">
        <v>1.3827</v>
      </c>
      <c r="K1542" s="12">
        <v>0.5985</v>
      </c>
      <c r="L1542" s="12">
        <v>1.6326</v>
      </c>
      <c r="M1542" s="12">
        <v>1.2161</v>
      </c>
      <c r="N1542" s="13">
        <f t="shared" si="48"/>
        <v>0.846134244131914</v>
      </c>
      <c r="O1542" s="14">
        <f t="shared" si="49"/>
        <v>0.9465129049972544</v>
      </c>
    </row>
    <row r="1543" spans="1:15" ht="15">
      <c r="A1543" s="9" t="s">
        <v>3073</v>
      </c>
      <c r="B1543" s="9" t="s">
        <v>3074</v>
      </c>
      <c r="C1543" s="10">
        <v>62.03277</v>
      </c>
      <c r="D1543" s="9">
        <v>5.76</v>
      </c>
      <c r="E1543" s="9">
        <v>3</v>
      </c>
      <c r="F1543" s="9">
        <v>2</v>
      </c>
      <c r="G1543" s="11">
        <v>0.0361</v>
      </c>
      <c r="H1543" s="12">
        <v>1.4048</v>
      </c>
      <c r="I1543" s="12">
        <v>1.0826</v>
      </c>
      <c r="J1543" s="12">
        <v>0.786</v>
      </c>
      <c r="K1543" s="12">
        <v>1.6394</v>
      </c>
      <c r="L1543" s="12">
        <v>0.6988</v>
      </c>
      <c r="M1543" s="12">
        <v>1.1363</v>
      </c>
      <c r="N1543" s="13">
        <f t="shared" si="48"/>
        <v>0.8467701179547147</v>
      </c>
      <c r="O1543" s="14">
        <f t="shared" si="49"/>
        <v>1.0614345940001222</v>
      </c>
    </row>
    <row r="1544" spans="1:15" ht="15">
      <c r="A1544" s="9" t="s">
        <v>3075</v>
      </c>
      <c r="B1544" s="9" t="s">
        <v>3076</v>
      </c>
      <c r="C1544" s="10">
        <v>14.12129</v>
      </c>
      <c r="D1544" s="9">
        <v>11.05</v>
      </c>
      <c r="E1544" s="9">
        <v>139</v>
      </c>
      <c r="F1544" s="9">
        <v>5</v>
      </c>
      <c r="G1544" s="11">
        <v>0.5769</v>
      </c>
      <c r="H1544" s="12">
        <v>1.287</v>
      </c>
      <c r="I1544" s="12">
        <v>0.9098</v>
      </c>
      <c r="J1544" s="12">
        <v>0.5676</v>
      </c>
      <c r="K1544" s="12">
        <v>0.9687</v>
      </c>
      <c r="L1544" s="12">
        <v>0.5483</v>
      </c>
      <c r="M1544" s="12">
        <v>1.4527</v>
      </c>
      <c r="N1544" s="13">
        <f t="shared" si="48"/>
        <v>0.8475810785784623</v>
      </c>
      <c r="O1544" s="14">
        <f t="shared" si="49"/>
        <v>1.0742656634351033</v>
      </c>
    </row>
    <row r="1545" spans="1:15" ht="15">
      <c r="A1545" s="9" t="s">
        <v>3077</v>
      </c>
      <c r="B1545" s="9" t="s">
        <v>3078</v>
      </c>
      <c r="C1545" s="10">
        <v>39.72381</v>
      </c>
      <c r="D1545" s="9">
        <v>7.45</v>
      </c>
      <c r="E1545" s="9">
        <v>32</v>
      </c>
      <c r="F1545" s="9">
        <v>8</v>
      </c>
      <c r="G1545" s="11">
        <v>0.2139</v>
      </c>
      <c r="H1545" s="12">
        <v>0.755</v>
      </c>
      <c r="I1545" s="12">
        <v>0.5259</v>
      </c>
      <c r="J1545" s="12">
        <v>1.8924</v>
      </c>
      <c r="K1545" s="12">
        <v>1.2789</v>
      </c>
      <c r="L1545" s="12">
        <v>0.5324</v>
      </c>
      <c r="M1545" s="12">
        <v>1.0716</v>
      </c>
      <c r="N1545" s="13">
        <f t="shared" si="48"/>
        <v>0.8492522442645644</v>
      </c>
      <c r="O1545" s="14">
        <f t="shared" si="49"/>
        <v>0.9084864336810261</v>
      </c>
    </row>
    <row r="1546" spans="1:15" ht="15">
      <c r="A1546" s="9" t="s">
        <v>3079</v>
      </c>
      <c r="B1546" s="9" t="s">
        <v>3080</v>
      </c>
      <c r="C1546" s="10">
        <v>56.649879999999996</v>
      </c>
      <c r="D1546" s="9">
        <v>6.29</v>
      </c>
      <c r="E1546" s="9">
        <v>38</v>
      </c>
      <c r="F1546" s="9">
        <v>10</v>
      </c>
      <c r="G1546" s="11">
        <v>0.2158</v>
      </c>
      <c r="H1546" s="12">
        <v>0.4953</v>
      </c>
      <c r="I1546" s="12">
        <v>0.4265</v>
      </c>
      <c r="J1546" s="12">
        <v>1.0415</v>
      </c>
      <c r="K1546" s="12">
        <v>0.394</v>
      </c>
      <c r="L1546" s="12">
        <v>0.4065</v>
      </c>
      <c r="M1546" s="12">
        <v>1.3857</v>
      </c>
      <c r="N1546" s="13">
        <f t="shared" si="48"/>
        <v>0.8551832511059532</v>
      </c>
      <c r="O1546" s="14">
        <f t="shared" si="49"/>
        <v>1.1135333367289766</v>
      </c>
    </row>
    <row r="1547" spans="1:15" ht="15">
      <c r="A1547" s="9" t="s">
        <v>3081</v>
      </c>
      <c r="B1547" s="9" t="s">
        <v>3082</v>
      </c>
      <c r="C1547" s="10">
        <v>18.30568</v>
      </c>
      <c r="D1547" s="9">
        <v>5.32</v>
      </c>
      <c r="E1547" s="9">
        <v>53</v>
      </c>
      <c r="F1547" s="9">
        <v>2</v>
      </c>
      <c r="G1547" s="11">
        <v>0.1049</v>
      </c>
      <c r="H1547" s="12">
        <v>1.4222</v>
      </c>
      <c r="I1547" s="12">
        <v>1.2674</v>
      </c>
      <c r="J1547" s="12">
        <v>0.5787</v>
      </c>
      <c r="K1547" s="12">
        <v>1.1735</v>
      </c>
      <c r="L1547" s="12">
        <v>0.7244</v>
      </c>
      <c r="M1547" s="12">
        <v>1.5751</v>
      </c>
      <c r="N1547" s="13">
        <f t="shared" si="48"/>
        <v>0.8578048109652687</v>
      </c>
      <c r="O1547" s="14">
        <f t="shared" si="49"/>
        <v>1.0626319493314567</v>
      </c>
    </row>
    <row r="1548" spans="1:15" ht="15">
      <c r="A1548" s="9" t="s">
        <v>3083</v>
      </c>
      <c r="B1548" s="9" t="s">
        <v>3084</v>
      </c>
      <c r="C1548" s="10">
        <v>15.944790000000001</v>
      </c>
      <c r="D1548" s="9">
        <v>5.54</v>
      </c>
      <c r="E1548" s="9">
        <v>12</v>
      </c>
      <c r="F1548" s="9">
        <v>3</v>
      </c>
      <c r="G1548" s="11">
        <v>0.1831</v>
      </c>
      <c r="H1548" s="12">
        <v>2.447</v>
      </c>
      <c r="I1548" s="12">
        <v>1.3301</v>
      </c>
      <c r="J1548" s="12">
        <v>0.5363</v>
      </c>
      <c r="K1548" s="12">
        <v>1.2032</v>
      </c>
      <c r="L1548" s="12">
        <v>0.8872</v>
      </c>
      <c r="M1548" s="12">
        <v>1.8658</v>
      </c>
      <c r="N1548" s="13">
        <f t="shared" si="48"/>
        <v>0.8581271146445028</v>
      </c>
      <c r="O1548" s="14">
        <f t="shared" si="49"/>
        <v>0.9171882969351325</v>
      </c>
    </row>
    <row r="1549" spans="1:15" ht="15">
      <c r="A1549" s="9" t="s">
        <v>3085</v>
      </c>
      <c r="B1549" s="9" t="s">
        <v>3086</v>
      </c>
      <c r="C1549" s="10">
        <v>25.40527</v>
      </c>
      <c r="D1549" s="9">
        <v>4.69</v>
      </c>
      <c r="E1549" s="9">
        <v>1</v>
      </c>
      <c r="F1549" s="9">
        <v>1</v>
      </c>
      <c r="G1549" s="11">
        <v>0.0489</v>
      </c>
      <c r="H1549" s="12">
        <v>0.5798</v>
      </c>
      <c r="I1549" s="12">
        <v>0.1051</v>
      </c>
      <c r="J1549" s="12">
        <v>0.9327</v>
      </c>
      <c r="K1549" s="12">
        <v>0.2153</v>
      </c>
      <c r="L1549" s="12">
        <v>0.2242</v>
      </c>
      <c r="M1549" s="12">
        <v>0.9792</v>
      </c>
      <c r="N1549" s="13">
        <f t="shared" si="48"/>
        <v>0.8584563589724548</v>
      </c>
      <c r="O1549" s="14">
        <f t="shared" si="49"/>
        <v>0.877040059347181</v>
      </c>
    </row>
    <row r="1550" spans="1:15" ht="15">
      <c r="A1550" s="9" t="s">
        <v>3087</v>
      </c>
      <c r="B1550" s="9" t="s">
        <v>3088</v>
      </c>
      <c r="C1550" s="10">
        <v>33.23237</v>
      </c>
      <c r="D1550" s="9">
        <v>5.23</v>
      </c>
      <c r="E1550" s="9">
        <v>4</v>
      </c>
      <c r="F1550" s="9">
        <v>3</v>
      </c>
      <c r="G1550" s="11">
        <v>0.1051</v>
      </c>
      <c r="H1550" s="12">
        <v>0.5739</v>
      </c>
      <c r="I1550" s="12">
        <v>1.9482</v>
      </c>
      <c r="J1550" s="12">
        <v>1.7986</v>
      </c>
      <c r="K1550" s="12">
        <v>1.6616</v>
      </c>
      <c r="L1550" s="12">
        <v>1.4341</v>
      </c>
      <c r="M1550" s="12">
        <v>1.4758</v>
      </c>
      <c r="N1550" s="13">
        <f t="shared" si="48"/>
        <v>0.8588444440978</v>
      </c>
      <c r="O1550" s="14">
        <f t="shared" si="49"/>
        <v>1.0580461499294096</v>
      </c>
    </row>
    <row r="1551" spans="1:15" ht="15">
      <c r="A1551" s="9" t="s">
        <v>3089</v>
      </c>
      <c r="B1551" s="9" t="s">
        <v>3090</v>
      </c>
      <c r="C1551" s="10">
        <v>39.73081</v>
      </c>
      <c r="D1551" s="9">
        <v>5.08</v>
      </c>
      <c r="E1551" s="9">
        <v>15</v>
      </c>
      <c r="F1551" s="9">
        <v>3</v>
      </c>
      <c r="G1551" s="11">
        <v>0.0873</v>
      </c>
      <c r="H1551" s="12">
        <v>1.419</v>
      </c>
      <c r="I1551" s="12">
        <v>1.6547</v>
      </c>
      <c r="J1551" s="12">
        <v>0.8809</v>
      </c>
      <c r="K1551" s="12">
        <v>1.0765</v>
      </c>
      <c r="L1551" s="12">
        <v>1.5543</v>
      </c>
      <c r="M1551" s="12">
        <v>1.174</v>
      </c>
      <c r="N1551" s="13">
        <f t="shared" si="48"/>
        <v>0.8629995833025931</v>
      </c>
      <c r="O1551" s="14">
        <f t="shared" si="49"/>
        <v>0.9621200627117786</v>
      </c>
    </row>
    <row r="1552" spans="1:15" ht="15">
      <c r="A1552" s="9" t="s">
        <v>3091</v>
      </c>
      <c r="B1552" s="9" t="s">
        <v>3092</v>
      </c>
      <c r="C1552" s="10">
        <v>243.33146</v>
      </c>
      <c r="D1552" s="9">
        <v>5.5</v>
      </c>
      <c r="E1552" s="9">
        <v>142</v>
      </c>
      <c r="F1552" s="9">
        <v>29</v>
      </c>
      <c r="G1552" s="11">
        <v>0.1556</v>
      </c>
      <c r="H1552" s="12">
        <v>0.9728</v>
      </c>
      <c r="I1552" s="12">
        <v>2.2182</v>
      </c>
      <c r="J1552" s="12">
        <v>1.1541</v>
      </c>
      <c r="K1552" s="12">
        <v>1.1627</v>
      </c>
      <c r="L1552" s="12">
        <v>2.0573</v>
      </c>
      <c r="M1552" s="12">
        <v>1.3844</v>
      </c>
      <c r="N1552" s="13">
        <f t="shared" si="48"/>
        <v>0.8637496996586846</v>
      </c>
      <c r="O1552" s="14">
        <f t="shared" si="49"/>
        <v>1.0596764171135302</v>
      </c>
    </row>
    <row r="1553" spans="1:15" ht="15">
      <c r="A1553" s="9" t="s">
        <v>3093</v>
      </c>
      <c r="B1553" s="9" t="s">
        <v>3094</v>
      </c>
      <c r="C1553" s="10">
        <v>13.99513</v>
      </c>
      <c r="D1553" s="9">
        <v>10.88</v>
      </c>
      <c r="E1553" s="9">
        <v>96</v>
      </c>
      <c r="F1553" s="9">
        <v>4</v>
      </c>
      <c r="G1553" s="11">
        <v>0.5231</v>
      </c>
      <c r="H1553" s="12">
        <v>1.2526</v>
      </c>
      <c r="I1553" s="12">
        <v>0.9674</v>
      </c>
      <c r="J1553" s="12">
        <v>0.7298</v>
      </c>
      <c r="K1553" s="12">
        <v>1.0674</v>
      </c>
      <c r="L1553" s="12">
        <v>0.6607</v>
      </c>
      <c r="M1553" s="12">
        <v>1.3569</v>
      </c>
      <c r="N1553" s="13">
        <f t="shared" si="48"/>
        <v>0.8668712838844179</v>
      </c>
      <c r="O1553" s="14">
        <f t="shared" si="49"/>
        <v>1.045833615838362</v>
      </c>
    </row>
    <row r="1554" spans="1:15" ht="15">
      <c r="A1554" s="9" t="s">
        <v>3095</v>
      </c>
      <c r="B1554" s="9" t="s">
        <v>3096</v>
      </c>
      <c r="C1554" s="10">
        <v>24.681540000000002</v>
      </c>
      <c r="D1554" s="9">
        <v>6.46</v>
      </c>
      <c r="E1554" s="9">
        <v>5</v>
      </c>
      <c r="F1554" s="9">
        <v>2</v>
      </c>
      <c r="G1554" s="11">
        <v>0.0942</v>
      </c>
      <c r="H1554" s="12">
        <v>1.0416</v>
      </c>
      <c r="I1554" s="12">
        <v>0.8446</v>
      </c>
      <c r="J1554" s="12">
        <v>1.0893</v>
      </c>
      <c r="K1554" s="12">
        <v>0.892</v>
      </c>
      <c r="L1554" s="12">
        <v>0.9868</v>
      </c>
      <c r="M1554" s="12">
        <v>1.1531</v>
      </c>
      <c r="N1554" s="13">
        <f t="shared" si="48"/>
        <v>0.86896964521</v>
      </c>
      <c r="O1554" s="14">
        <f t="shared" si="49"/>
        <v>1.018954797513023</v>
      </c>
    </row>
    <row r="1555" spans="1:15" ht="15">
      <c r="A1555" s="9" t="s">
        <v>3097</v>
      </c>
      <c r="B1555" s="9" t="s">
        <v>3098</v>
      </c>
      <c r="C1555" s="10">
        <v>19.89083</v>
      </c>
      <c r="D1555" s="9">
        <v>6.33</v>
      </c>
      <c r="E1555" s="9">
        <v>90</v>
      </c>
      <c r="F1555" s="9">
        <v>10</v>
      </c>
      <c r="G1555" s="11">
        <v>0.6349</v>
      </c>
      <c r="H1555" s="12">
        <v>0.847</v>
      </c>
      <c r="I1555" s="12">
        <v>0.6085</v>
      </c>
      <c r="J1555" s="12">
        <v>1.2109</v>
      </c>
      <c r="K1555" s="12">
        <v>1.0389</v>
      </c>
      <c r="L1555" s="12">
        <v>0.5197</v>
      </c>
      <c r="M1555" s="12">
        <v>1.2551</v>
      </c>
      <c r="N1555" s="13">
        <f t="shared" si="48"/>
        <v>0.8692317017068408</v>
      </c>
      <c r="O1555" s="14">
        <f t="shared" si="49"/>
        <v>1.05524302430243</v>
      </c>
    </row>
    <row r="1556" spans="1:15" ht="15">
      <c r="A1556" s="9" t="s">
        <v>3099</v>
      </c>
      <c r="B1556" s="9" t="s">
        <v>3100</v>
      </c>
      <c r="C1556" s="10">
        <v>56.026379999999996</v>
      </c>
      <c r="D1556" s="9">
        <v>5.72</v>
      </c>
      <c r="E1556" s="9">
        <v>2</v>
      </c>
      <c r="F1556" s="9">
        <v>1</v>
      </c>
      <c r="G1556" s="11">
        <v>0.0307</v>
      </c>
      <c r="H1556" s="12">
        <v>1.1335</v>
      </c>
      <c r="I1556" s="12">
        <v>0.8122</v>
      </c>
      <c r="J1556" s="12">
        <v>0.9637</v>
      </c>
      <c r="K1556" s="12">
        <v>1.2083</v>
      </c>
      <c r="L1556" s="12">
        <v>0.7827</v>
      </c>
      <c r="M1556" s="12">
        <v>0.9994</v>
      </c>
      <c r="N1556" s="13">
        <f t="shared" si="48"/>
        <v>0.8693211879012488</v>
      </c>
      <c r="O1556" s="14">
        <f t="shared" si="49"/>
        <v>1.027840791915859</v>
      </c>
    </row>
    <row r="1557" spans="1:15" ht="15">
      <c r="A1557" s="9" t="s">
        <v>3101</v>
      </c>
      <c r="B1557" s="9" t="s">
        <v>3102</v>
      </c>
      <c r="C1557" s="10">
        <v>67.03252</v>
      </c>
      <c r="D1557" s="9">
        <v>7.15</v>
      </c>
      <c r="E1557" s="9">
        <v>11</v>
      </c>
      <c r="F1557" s="9">
        <v>1</v>
      </c>
      <c r="G1557" s="11">
        <v>0.0201</v>
      </c>
      <c r="H1557" s="12">
        <v>1.316</v>
      </c>
      <c r="I1557" s="12">
        <v>2.286</v>
      </c>
      <c r="J1557" s="12">
        <v>1.1012</v>
      </c>
      <c r="K1557" s="12">
        <v>0.9841</v>
      </c>
      <c r="L1557" s="12">
        <v>2.2242</v>
      </c>
      <c r="M1557" s="12">
        <v>1.2235</v>
      </c>
      <c r="N1557" s="13">
        <f t="shared" si="48"/>
        <v>0.8718876381400367</v>
      </c>
      <c r="O1557" s="14">
        <f t="shared" si="49"/>
        <v>0.9422946079265182</v>
      </c>
    </row>
    <row r="1558" spans="1:15" ht="15">
      <c r="A1558" s="9" t="s">
        <v>3103</v>
      </c>
      <c r="B1558" s="9" t="s">
        <v>3104</v>
      </c>
      <c r="C1558" s="10">
        <v>13.89555</v>
      </c>
      <c r="D1558" s="9">
        <v>5.87</v>
      </c>
      <c r="E1558" s="9">
        <v>1</v>
      </c>
      <c r="F1558" s="9">
        <v>1</v>
      </c>
      <c r="G1558" s="11">
        <v>0.0709</v>
      </c>
      <c r="H1558" s="12">
        <v>1.2947</v>
      </c>
      <c r="I1558" s="12">
        <v>4.8164</v>
      </c>
      <c r="J1558" s="12">
        <v>1.8176</v>
      </c>
      <c r="K1558" s="12">
        <v>4.5906</v>
      </c>
      <c r="L1558" s="12">
        <v>1.4505</v>
      </c>
      <c r="M1558" s="12">
        <v>2.6184</v>
      </c>
      <c r="N1558" s="13">
        <f t="shared" si="48"/>
        <v>0.8729603088633096</v>
      </c>
      <c r="O1558" s="14">
        <f t="shared" si="49"/>
        <v>1.092171478300352</v>
      </c>
    </row>
    <row r="1559" spans="1:15" ht="15">
      <c r="A1559" s="9" t="s">
        <v>3105</v>
      </c>
      <c r="B1559" s="9" t="s">
        <v>3106</v>
      </c>
      <c r="C1559" s="10">
        <v>45.727669999999996</v>
      </c>
      <c r="D1559" s="9">
        <v>8.72</v>
      </c>
      <c r="E1559" s="9">
        <v>44</v>
      </c>
      <c r="F1559" s="9">
        <v>8</v>
      </c>
      <c r="G1559" s="11">
        <v>0.2112</v>
      </c>
      <c r="H1559" s="12">
        <v>1.2924</v>
      </c>
      <c r="I1559" s="12">
        <v>0.9092</v>
      </c>
      <c r="J1559" s="12">
        <v>1.0669</v>
      </c>
      <c r="K1559" s="12">
        <v>1.6915</v>
      </c>
      <c r="L1559" s="12">
        <v>0.7401</v>
      </c>
      <c r="M1559" s="12">
        <v>0.9907</v>
      </c>
      <c r="N1559" s="13">
        <f t="shared" si="48"/>
        <v>0.8749362708450982</v>
      </c>
      <c r="O1559" s="14">
        <f t="shared" si="49"/>
        <v>1.0470552241089184</v>
      </c>
    </row>
    <row r="1560" spans="1:15" ht="15">
      <c r="A1560" s="9" t="s">
        <v>3107</v>
      </c>
      <c r="B1560" s="9" t="s">
        <v>3108</v>
      </c>
      <c r="C1560" s="10">
        <v>90.5681</v>
      </c>
      <c r="D1560" s="9">
        <v>7.04</v>
      </c>
      <c r="E1560" s="9">
        <v>10</v>
      </c>
      <c r="F1560" s="9">
        <v>5</v>
      </c>
      <c r="G1560" s="11">
        <v>0.0654</v>
      </c>
      <c r="H1560" s="12">
        <v>0.9616</v>
      </c>
      <c r="I1560" s="12">
        <v>1.5787</v>
      </c>
      <c r="J1560" s="12">
        <v>1.0335</v>
      </c>
      <c r="K1560" s="12">
        <v>0.6733</v>
      </c>
      <c r="L1560" s="12">
        <v>1.6569</v>
      </c>
      <c r="M1560" s="12">
        <v>1.4202</v>
      </c>
      <c r="N1560" s="13">
        <f t="shared" si="48"/>
        <v>0.8762367282953429</v>
      </c>
      <c r="O1560" s="14">
        <f t="shared" si="49"/>
        <v>1.0494151883149587</v>
      </c>
    </row>
    <row r="1561" spans="1:15" ht="15">
      <c r="A1561" s="9" t="s">
        <v>3109</v>
      </c>
      <c r="B1561" s="9" t="s">
        <v>3110</v>
      </c>
      <c r="C1561" s="10">
        <v>68.30332000000001</v>
      </c>
      <c r="D1561" s="9">
        <v>5.35</v>
      </c>
      <c r="E1561" s="9">
        <v>8</v>
      </c>
      <c r="F1561" s="9">
        <v>4</v>
      </c>
      <c r="G1561" s="11">
        <v>0.0778</v>
      </c>
      <c r="H1561" s="12">
        <v>1.7163</v>
      </c>
      <c r="I1561" s="12">
        <v>1.1816</v>
      </c>
      <c r="J1561" s="12">
        <v>0.897</v>
      </c>
      <c r="K1561" s="12">
        <v>1.7577</v>
      </c>
      <c r="L1561" s="12">
        <v>0.9311</v>
      </c>
      <c r="M1561" s="12">
        <v>1.2718</v>
      </c>
      <c r="N1561" s="13">
        <f t="shared" si="48"/>
        <v>0.8786190335172879</v>
      </c>
      <c r="O1561" s="14">
        <f t="shared" si="49"/>
        <v>1.0436638646604655</v>
      </c>
    </row>
    <row r="1562" spans="1:15" ht="15">
      <c r="A1562" s="9" t="s">
        <v>3111</v>
      </c>
      <c r="B1562" s="9" t="s">
        <v>3112</v>
      </c>
      <c r="C1562" s="10">
        <v>42.53372</v>
      </c>
      <c r="D1562" s="9">
        <v>4.71</v>
      </c>
      <c r="E1562" s="9">
        <v>62</v>
      </c>
      <c r="F1562" s="9">
        <v>6</v>
      </c>
      <c r="G1562" s="11">
        <v>0.21</v>
      </c>
      <c r="H1562" s="12">
        <v>1.1134</v>
      </c>
      <c r="I1562" s="12">
        <v>1.017</v>
      </c>
      <c r="J1562" s="12">
        <v>0.9354</v>
      </c>
      <c r="K1562" s="12">
        <v>0.8963</v>
      </c>
      <c r="L1562" s="12">
        <v>0.8445</v>
      </c>
      <c r="M1562" s="12">
        <v>1.2569</v>
      </c>
      <c r="N1562" s="13">
        <f t="shared" si="48"/>
        <v>0.8786496382296434</v>
      </c>
      <c r="O1562" s="14">
        <f t="shared" si="49"/>
        <v>0.9777872007306413</v>
      </c>
    </row>
    <row r="1563" spans="1:15" ht="15">
      <c r="A1563" s="9" t="s">
        <v>3113</v>
      </c>
      <c r="B1563" s="9" t="s">
        <v>3114</v>
      </c>
      <c r="C1563" s="10">
        <v>27.02469</v>
      </c>
      <c r="D1563" s="9">
        <v>9.18</v>
      </c>
      <c r="E1563" s="9">
        <v>53</v>
      </c>
      <c r="F1563" s="9">
        <v>10</v>
      </c>
      <c r="G1563" s="11">
        <v>0.4041</v>
      </c>
      <c r="H1563" s="12">
        <v>1.1017</v>
      </c>
      <c r="I1563" s="12">
        <v>0.8779</v>
      </c>
      <c r="J1563" s="12">
        <v>1.2294</v>
      </c>
      <c r="K1563" s="12">
        <v>1.4496</v>
      </c>
      <c r="L1563" s="12">
        <v>0.7598</v>
      </c>
      <c r="M1563" s="12">
        <v>1.1068</v>
      </c>
      <c r="N1563" s="13">
        <f t="shared" si="48"/>
        <v>0.88102130938979</v>
      </c>
      <c r="O1563" s="14">
        <f t="shared" si="49"/>
        <v>1.0334060454970397</v>
      </c>
    </row>
    <row r="1564" spans="1:15" ht="15">
      <c r="A1564" s="9" t="s">
        <v>3115</v>
      </c>
      <c r="B1564" s="9" t="s">
        <v>3116</v>
      </c>
      <c r="C1564" s="10">
        <v>11.511370000000001</v>
      </c>
      <c r="D1564" s="9">
        <v>9.93</v>
      </c>
      <c r="E1564" s="9">
        <v>5</v>
      </c>
      <c r="F1564" s="9">
        <v>1</v>
      </c>
      <c r="G1564" s="11">
        <v>0.0971</v>
      </c>
      <c r="H1564" s="12">
        <v>1.6757</v>
      </c>
      <c r="I1564" s="12">
        <v>1.1208</v>
      </c>
      <c r="J1564" s="12">
        <v>0.616</v>
      </c>
      <c r="K1564" s="12">
        <v>1.0921</v>
      </c>
      <c r="L1564" s="12">
        <v>0.8781</v>
      </c>
      <c r="M1564" s="12">
        <v>1.2863</v>
      </c>
      <c r="N1564" s="13">
        <f t="shared" si="48"/>
        <v>0.8816957048637447</v>
      </c>
      <c r="O1564" s="14">
        <f t="shared" si="49"/>
        <v>0.9542857142857143</v>
      </c>
    </row>
    <row r="1565" spans="1:15" ht="15">
      <c r="A1565" s="9" t="s">
        <v>3117</v>
      </c>
      <c r="B1565" s="9" t="s">
        <v>3118</v>
      </c>
      <c r="C1565" s="10">
        <v>20.69422</v>
      </c>
      <c r="D1565" s="9">
        <v>5.37</v>
      </c>
      <c r="E1565" s="9">
        <v>6</v>
      </c>
      <c r="F1565" s="9">
        <v>1</v>
      </c>
      <c r="G1565" s="11">
        <v>0.0688</v>
      </c>
      <c r="H1565" s="12">
        <v>1.0333</v>
      </c>
      <c r="I1565" s="12">
        <v>1.5977</v>
      </c>
      <c r="J1565" s="12">
        <v>0.9653</v>
      </c>
      <c r="K1565" s="12">
        <v>0.9963</v>
      </c>
      <c r="L1565" s="12">
        <v>1.6013</v>
      </c>
      <c r="M1565" s="12">
        <v>0.8582</v>
      </c>
      <c r="N1565" s="13">
        <f t="shared" si="48"/>
        <v>0.8849190257132106</v>
      </c>
      <c r="O1565" s="14">
        <f t="shared" si="49"/>
        <v>0.9609320690709896</v>
      </c>
    </row>
    <row r="1566" spans="1:15" ht="15">
      <c r="A1566" s="9" t="s">
        <v>3119</v>
      </c>
      <c r="B1566" s="9" t="s">
        <v>3120</v>
      </c>
      <c r="C1566" s="10">
        <v>22.98773</v>
      </c>
      <c r="D1566" s="9">
        <v>5.1</v>
      </c>
      <c r="E1566" s="9">
        <v>9</v>
      </c>
      <c r="F1566" s="9">
        <v>4</v>
      </c>
      <c r="G1566" s="11">
        <v>0.2687</v>
      </c>
      <c r="H1566" s="12">
        <v>2.2396</v>
      </c>
      <c r="I1566" s="12">
        <v>1.2107</v>
      </c>
      <c r="J1566" s="12">
        <v>0.5068</v>
      </c>
      <c r="K1566" s="12">
        <v>1.6247</v>
      </c>
      <c r="L1566" s="12">
        <v>0.8419</v>
      </c>
      <c r="M1566" s="12">
        <v>1.7493</v>
      </c>
      <c r="N1566" s="13">
        <f t="shared" si="48"/>
        <v>0.888531623060509</v>
      </c>
      <c r="O1566" s="14">
        <f t="shared" si="49"/>
        <v>1.065401430340401</v>
      </c>
    </row>
    <row r="1567" spans="1:15" ht="15">
      <c r="A1567" s="9" t="s">
        <v>3121</v>
      </c>
      <c r="B1567" s="9" t="s">
        <v>3122</v>
      </c>
      <c r="C1567" s="10">
        <v>37.43159</v>
      </c>
      <c r="D1567" s="9">
        <v>5.31</v>
      </c>
      <c r="E1567" s="9">
        <v>8</v>
      </c>
      <c r="F1567" s="9">
        <v>2</v>
      </c>
      <c r="G1567" s="11">
        <v>0.1164</v>
      </c>
      <c r="H1567" s="12">
        <v>0.6336</v>
      </c>
      <c r="I1567" s="12">
        <v>0.6697</v>
      </c>
      <c r="J1567" s="12">
        <v>1.1431</v>
      </c>
      <c r="K1567" s="12">
        <v>0.7156</v>
      </c>
      <c r="L1567" s="12">
        <v>0.5286</v>
      </c>
      <c r="M1567" s="12">
        <v>1.3335</v>
      </c>
      <c r="N1567" s="13">
        <f t="shared" si="48"/>
        <v>0.8886422921623803</v>
      </c>
      <c r="O1567" s="14">
        <f t="shared" si="49"/>
        <v>1.0536706998037932</v>
      </c>
    </row>
    <row r="1568" spans="1:15" ht="15">
      <c r="A1568" s="9" t="s">
        <v>3123</v>
      </c>
      <c r="B1568" s="9" t="s">
        <v>3124</v>
      </c>
      <c r="C1568" s="10">
        <v>5.06264</v>
      </c>
      <c r="D1568" s="9">
        <v>5.02</v>
      </c>
      <c r="E1568" s="9">
        <v>7</v>
      </c>
      <c r="F1568" s="9">
        <v>1</v>
      </c>
      <c r="G1568" s="11">
        <v>0.25</v>
      </c>
      <c r="H1568" s="12">
        <v>1.2003</v>
      </c>
      <c r="I1568" s="12">
        <v>1.9174</v>
      </c>
      <c r="J1568" s="12">
        <v>1.561</v>
      </c>
      <c r="K1568" s="12">
        <v>1.7898</v>
      </c>
      <c r="L1568" s="12">
        <v>0.6484</v>
      </c>
      <c r="M1568" s="12">
        <v>2.0298</v>
      </c>
      <c r="N1568" s="13">
        <f t="shared" si="48"/>
        <v>0.8893204002330406</v>
      </c>
      <c r="O1568" s="14">
        <f t="shared" si="49"/>
        <v>0.9549661230683737</v>
      </c>
    </row>
    <row r="1569" spans="1:15" ht="15">
      <c r="A1569" s="9" t="s">
        <v>3125</v>
      </c>
      <c r="B1569" s="9" t="s">
        <v>3126</v>
      </c>
      <c r="C1569" s="10">
        <v>98.3977</v>
      </c>
      <c r="D1569" s="9">
        <v>6.23</v>
      </c>
      <c r="E1569" s="9">
        <v>9</v>
      </c>
      <c r="F1569" s="9">
        <v>3</v>
      </c>
      <c r="G1569" s="11">
        <v>0.0495</v>
      </c>
      <c r="H1569" s="12">
        <v>0.8294</v>
      </c>
      <c r="I1569" s="12">
        <v>1.0289</v>
      </c>
      <c r="J1569" s="12">
        <v>0.9712</v>
      </c>
      <c r="K1569" s="12">
        <v>1.3351</v>
      </c>
      <c r="L1569" s="12">
        <v>0.7996</v>
      </c>
      <c r="M1569" s="12">
        <v>0.7797</v>
      </c>
      <c r="N1569" s="13">
        <f t="shared" si="48"/>
        <v>0.8895632009172021</v>
      </c>
      <c r="O1569" s="14">
        <f t="shared" si="49"/>
        <v>1.0300053012899806</v>
      </c>
    </row>
    <row r="1570" spans="1:15" ht="15">
      <c r="A1570" s="9" t="s">
        <v>3127</v>
      </c>
      <c r="B1570" s="9" t="s">
        <v>3128</v>
      </c>
      <c r="C1570" s="10">
        <v>30.004849999999998</v>
      </c>
      <c r="D1570" s="9">
        <v>6.1</v>
      </c>
      <c r="E1570" s="9">
        <v>1</v>
      </c>
      <c r="F1570" s="9">
        <v>1</v>
      </c>
      <c r="G1570" s="11">
        <v>0.0386</v>
      </c>
      <c r="H1570" s="12">
        <v>1.5922</v>
      </c>
      <c r="I1570" s="12">
        <v>1.5497</v>
      </c>
      <c r="J1570" s="12">
        <v>1.7428</v>
      </c>
      <c r="K1570" s="12">
        <v>1.2455</v>
      </c>
      <c r="L1570" s="12">
        <v>1.0635</v>
      </c>
      <c r="M1570" s="12">
        <v>2.3966</v>
      </c>
      <c r="N1570" s="13">
        <f t="shared" si="48"/>
        <v>0.8942001768881989</v>
      </c>
      <c r="O1570" s="14">
        <f t="shared" si="49"/>
        <v>0.9633344934182243</v>
      </c>
    </row>
    <row r="1571" spans="1:15" ht="15">
      <c r="A1571" s="9" t="s">
        <v>3129</v>
      </c>
      <c r="B1571" s="9" t="s">
        <v>3130</v>
      </c>
      <c r="C1571" s="10">
        <v>29.203919999999997</v>
      </c>
      <c r="D1571" s="9">
        <v>5.72</v>
      </c>
      <c r="E1571" s="9">
        <v>6</v>
      </c>
      <c r="F1571" s="9">
        <v>3</v>
      </c>
      <c r="G1571" s="11">
        <v>0.1629</v>
      </c>
      <c r="H1571" s="12">
        <v>1.3012</v>
      </c>
      <c r="I1571" s="12">
        <v>0.5305</v>
      </c>
      <c r="J1571" s="12">
        <v>0.9726</v>
      </c>
      <c r="K1571" s="12">
        <v>1.3115</v>
      </c>
      <c r="L1571" s="12">
        <v>0.0002</v>
      </c>
      <c r="M1571" s="12">
        <v>1.2863</v>
      </c>
      <c r="N1571" s="13">
        <f t="shared" si="48"/>
        <v>0.894565513661492</v>
      </c>
      <c r="O1571" s="14">
        <f t="shared" si="49"/>
        <v>0.9264344043076703</v>
      </c>
    </row>
    <row r="1572" spans="1:15" ht="15">
      <c r="A1572" s="9" t="s">
        <v>3131</v>
      </c>
      <c r="B1572" s="9" t="s">
        <v>3132</v>
      </c>
      <c r="C1572" s="10">
        <v>29.5057</v>
      </c>
      <c r="D1572" s="9">
        <v>5.69</v>
      </c>
      <c r="E1572" s="9">
        <v>6</v>
      </c>
      <c r="F1572" s="9">
        <v>2</v>
      </c>
      <c r="G1572" s="11">
        <v>0.1181</v>
      </c>
      <c r="H1572" s="12">
        <v>0.5831</v>
      </c>
      <c r="I1572" s="12">
        <v>0.6133</v>
      </c>
      <c r="J1572" s="12">
        <v>0.6794</v>
      </c>
      <c r="K1572" s="12">
        <v>0.5329</v>
      </c>
      <c r="L1572" s="12">
        <v>0.4473</v>
      </c>
      <c r="M1572" s="12">
        <v>0.8461</v>
      </c>
      <c r="N1572" s="13">
        <f t="shared" si="48"/>
        <v>0.9009668326475377</v>
      </c>
      <c r="O1572" s="14">
        <f t="shared" si="49"/>
        <v>0.9736112591960763</v>
      </c>
    </row>
    <row r="1573" spans="1:15" ht="15">
      <c r="A1573" s="9" t="s">
        <v>3133</v>
      </c>
      <c r="B1573" s="9" t="s">
        <v>3134</v>
      </c>
      <c r="C1573" s="10">
        <v>23.46711</v>
      </c>
      <c r="D1573" s="9">
        <v>8.87</v>
      </c>
      <c r="E1573" s="9">
        <v>24</v>
      </c>
      <c r="F1573" s="9">
        <v>4</v>
      </c>
      <c r="G1573" s="11">
        <v>0.1991</v>
      </c>
      <c r="H1573" s="12">
        <v>1.5856</v>
      </c>
      <c r="I1573" s="12">
        <v>1.049</v>
      </c>
      <c r="J1573" s="12">
        <v>0.9096</v>
      </c>
      <c r="K1573" s="12">
        <v>1.3199</v>
      </c>
      <c r="L1573" s="12">
        <v>0.846</v>
      </c>
      <c r="M1573" s="12">
        <v>1.4877</v>
      </c>
      <c r="N1573" s="13">
        <f t="shared" si="48"/>
        <v>0.9032644063191171</v>
      </c>
      <c r="O1573" s="14">
        <f t="shared" si="49"/>
        <v>1.0308673325433102</v>
      </c>
    </row>
    <row r="1574" spans="1:15" ht="15">
      <c r="A1574" s="9" t="s">
        <v>3135</v>
      </c>
      <c r="B1574" s="9" t="s">
        <v>3136</v>
      </c>
      <c r="C1574" s="10">
        <v>28.722759999999997</v>
      </c>
      <c r="D1574" s="9">
        <v>5.78</v>
      </c>
      <c r="E1574" s="9">
        <v>21</v>
      </c>
      <c r="F1574" s="9">
        <v>6</v>
      </c>
      <c r="G1574" s="11">
        <v>0.257</v>
      </c>
      <c r="H1574" s="12">
        <v>1.1941</v>
      </c>
      <c r="I1574" s="12">
        <v>1.0324</v>
      </c>
      <c r="J1574" s="12">
        <v>0.7938</v>
      </c>
      <c r="K1574" s="12">
        <v>1.2044</v>
      </c>
      <c r="L1574" s="12">
        <v>0.7301</v>
      </c>
      <c r="M1574" s="12">
        <v>1.0167</v>
      </c>
      <c r="N1574" s="13">
        <f t="shared" si="48"/>
        <v>0.9045525502190125</v>
      </c>
      <c r="O1574" s="14">
        <f t="shared" si="49"/>
        <v>0.9771214779988744</v>
      </c>
    </row>
    <row r="1575" spans="1:15" ht="15">
      <c r="A1575" s="9" t="s">
        <v>3137</v>
      </c>
      <c r="B1575" s="9" t="s">
        <v>3138</v>
      </c>
      <c r="C1575" s="10">
        <v>17.50198</v>
      </c>
      <c r="D1575" s="9">
        <v>7.93</v>
      </c>
      <c r="E1575" s="9">
        <v>1</v>
      </c>
      <c r="F1575" s="9">
        <v>1</v>
      </c>
      <c r="G1575" s="11">
        <v>0.0813</v>
      </c>
      <c r="H1575" s="12">
        <v>1.4172</v>
      </c>
      <c r="I1575" s="12">
        <v>0.5626</v>
      </c>
      <c r="J1575" s="12">
        <v>0.8133</v>
      </c>
      <c r="K1575" s="12">
        <v>1.2685</v>
      </c>
      <c r="L1575" s="12">
        <v>0.7146</v>
      </c>
      <c r="M1575" s="12">
        <v>0.923</v>
      </c>
      <c r="N1575" s="13">
        <f t="shared" si="48"/>
        <v>0.9063562221028115</v>
      </c>
      <c r="O1575" s="14">
        <f t="shared" si="49"/>
        <v>1.040456840070173</v>
      </c>
    </row>
    <row r="1576" spans="1:15" ht="15">
      <c r="A1576" s="9" t="s">
        <v>3139</v>
      </c>
      <c r="B1576" s="9" t="s">
        <v>3140</v>
      </c>
      <c r="C1576" s="10">
        <v>50.5755</v>
      </c>
      <c r="D1576" s="9">
        <v>5.31</v>
      </c>
      <c r="E1576" s="9">
        <v>9</v>
      </c>
      <c r="F1576" s="9">
        <v>3</v>
      </c>
      <c r="G1576" s="11">
        <v>0.0808</v>
      </c>
      <c r="H1576" s="12">
        <v>0.887</v>
      </c>
      <c r="I1576" s="12">
        <v>0.6464</v>
      </c>
      <c r="J1576" s="12">
        <v>0.6762</v>
      </c>
      <c r="K1576" s="12">
        <v>0.9446</v>
      </c>
      <c r="L1576" s="12">
        <v>0.5425</v>
      </c>
      <c r="M1576" s="12">
        <v>0.7738</v>
      </c>
      <c r="N1576" s="13">
        <f t="shared" si="48"/>
        <v>0.907996202188004</v>
      </c>
      <c r="O1576" s="14">
        <f t="shared" si="49"/>
        <v>1.0232168718320058</v>
      </c>
    </row>
    <row r="1577" spans="1:15" ht="15">
      <c r="A1577" s="9" t="s">
        <v>3141</v>
      </c>
      <c r="B1577" s="9" t="s">
        <v>3142</v>
      </c>
      <c r="C1577" s="10">
        <v>28.56494</v>
      </c>
      <c r="D1577" s="9">
        <v>8.69</v>
      </c>
      <c r="E1577" s="9">
        <v>4</v>
      </c>
      <c r="F1577" s="9">
        <v>1</v>
      </c>
      <c r="G1577" s="11">
        <v>0.0425</v>
      </c>
      <c r="H1577" s="12">
        <v>0.9797</v>
      </c>
      <c r="I1577" s="12">
        <v>1.0524</v>
      </c>
      <c r="J1577" s="12">
        <v>0.6188</v>
      </c>
      <c r="K1577" s="12">
        <v>0.0002</v>
      </c>
      <c r="L1577" s="12">
        <v>1.4557</v>
      </c>
      <c r="M1577" s="12">
        <v>1.0286</v>
      </c>
      <c r="N1577" s="13">
        <f t="shared" si="48"/>
        <v>0.9083088283739192</v>
      </c>
      <c r="O1577" s="14">
        <f t="shared" si="49"/>
        <v>0.9372288656682635</v>
      </c>
    </row>
    <row r="1578" spans="1:15" ht="15">
      <c r="A1578" s="9" t="s">
        <v>3143</v>
      </c>
      <c r="B1578" s="9" t="s">
        <v>3144</v>
      </c>
      <c r="C1578" s="10">
        <v>152.18710000000002</v>
      </c>
      <c r="D1578" s="9">
        <v>8.73</v>
      </c>
      <c r="E1578" s="9">
        <v>24</v>
      </c>
      <c r="F1578" s="9">
        <v>8</v>
      </c>
      <c r="G1578" s="11">
        <v>0.0718</v>
      </c>
      <c r="H1578" s="12">
        <v>1.4057</v>
      </c>
      <c r="I1578" s="12">
        <v>1.6236</v>
      </c>
      <c r="J1578" s="12">
        <v>0.7985</v>
      </c>
      <c r="K1578" s="12">
        <v>1.1173</v>
      </c>
      <c r="L1578" s="12">
        <v>1.3424</v>
      </c>
      <c r="M1578" s="12">
        <v>1.4657</v>
      </c>
      <c r="N1578" s="13">
        <f t="shared" si="48"/>
        <v>0.9089316135593214</v>
      </c>
      <c r="O1578" s="14">
        <f t="shared" si="49"/>
        <v>1.025497674904645</v>
      </c>
    </row>
    <row r="1579" spans="1:15" ht="15">
      <c r="A1579" s="9" t="s">
        <v>3145</v>
      </c>
      <c r="B1579" s="9" t="s">
        <v>3146</v>
      </c>
      <c r="C1579" s="10">
        <v>75.71236</v>
      </c>
      <c r="D1579" s="9">
        <v>6.33</v>
      </c>
      <c r="E1579" s="9">
        <v>11</v>
      </c>
      <c r="F1579" s="9">
        <v>4</v>
      </c>
      <c r="G1579" s="11">
        <v>0.0842</v>
      </c>
      <c r="H1579" s="12">
        <v>0.8172</v>
      </c>
      <c r="I1579" s="12">
        <v>0.5644</v>
      </c>
      <c r="J1579" s="12">
        <v>1.9044</v>
      </c>
      <c r="K1579" s="12">
        <v>1.2709</v>
      </c>
      <c r="L1579" s="12">
        <v>0.5536</v>
      </c>
      <c r="M1579" s="12">
        <v>1.2919</v>
      </c>
      <c r="N1579" s="13">
        <f t="shared" si="48"/>
        <v>0.9114351473864482</v>
      </c>
      <c r="O1579" s="14">
        <f t="shared" si="49"/>
        <v>0.9483870967741934</v>
      </c>
    </row>
    <row r="1580" spans="1:15" ht="15">
      <c r="A1580" s="9" t="s">
        <v>3147</v>
      </c>
      <c r="B1580" s="9" t="s">
        <v>3148</v>
      </c>
      <c r="C1580" s="10">
        <v>89.32078999999999</v>
      </c>
      <c r="D1580" s="9">
        <v>5.14</v>
      </c>
      <c r="E1580" s="9">
        <v>179</v>
      </c>
      <c r="F1580" s="9">
        <v>32</v>
      </c>
      <c r="G1580" s="11">
        <v>0.4888</v>
      </c>
      <c r="H1580" s="12">
        <v>1.1862</v>
      </c>
      <c r="I1580" s="12">
        <v>0.9102</v>
      </c>
      <c r="J1580" s="12">
        <v>0.9045</v>
      </c>
      <c r="K1580" s="12">
        <v>0.9891</v>
      </c>
      <c r="L1580" s="12">
        <v>0.8277</v>
      </c>
      <c r="M1580" s="12">
        <v>1.2376</v>
      </c>
      <c r="N1580" s="13">
        <f t="shared" si="48"/>
        <v>0.9117834031964555</v>
      </c>
      <c r="O1580" s="14">
        <f t="shared" si="49"/>
        <v>1.017827984937852</v>
      </c>
    </row>
    <row r="1581" spans="1:15" ht="15">
      <c r="A1581" s="9" t="s">
        <v>3149</v>
      </c>
      <c r="B1581" s="9" t="s">
        <v>3150</v>
      </c>
      <c r="C1581" s="10">
        <v>12.71162</v>
      </c>
      <c r="D1581" s="9">
        <v>6.72</v>
      </c>
      <c r="E1581" s="9">
        <v>28</v>
      </c>
      <c r="F1581" s="9">
        <v>4</v>
      </c>
      <c r="G1581" s="11">
        <v>0.339</v>
      </c>
      <c r="H1581" s="12">
        <v>0.8049</v>
      </c>
      <c r="I1581" s="12">
        <v>0.8385</v>
      </c>
      <c r="J1581" s="12">
        <v>1.2038</v>
      </c>
      <c r="K1581" s="12">
        <v>0.9875</v>
      </c>
      <c r="L1581" s="12">
        <v>0.8803</v>
      </c>
      <c r="M1581" s="12">
        <v>1.0266</v>
      </c>
      <c r="N1581" s="13">
        <f t="shared" si="48"/>
        <v>0.9128481068750416</v>
      </c>
      <c r="O1581" s="14">
        <f t="shared" si="49"/>
        <v>1.0165776903624615</v>
      </c>
    </row>
    <row r="1582" spans="1:15" ht="15">
      <c r="A1582" s="9" t="s">
        <v>3151</v>
      </c>
      <c r="B1582" s="9" t="s">
        <v>3152</v>
      </c>
      <c r="C1582" s="10">
        <v>15.14438</v>
      </c>
      <c r="D1582" s="9">
        <v>10.74</v>
      </c>
      <c r="E1582" s="9">
        <v>108</v>
      </c>
      <c r="F1582" s="9">
        <v>4</v>
      </c>
      <c r="G1582" s="11">
        <v>0.4755</v>
      </c>
      <c r="H1582" s="12">
        <v>1.256</v>
      </c>
      <c r="I1582" s="12">
        <v>0.9725</v>
      </c>
      <c r="J1582" s="12">
        <v>0.7298</v>
      </c>
      <c r="K1582" s="12">
        <v>1.0512</v>
      </c>
      <c r="L1582" s="12">
        <v>0.6398</v>
      </c>
      <c r="M1582" s="12">
        <v>1.3569</v>
      </c>
      <c r="N1582" s="13">
        <f t="shared" si="48"/>
        <v>0.9132376340373389</v>
      </c>
      <c r="O1582" s="14">
        <f t="shared" si="49"/>
        <v>1.0302876652131292</v>
      </c>
    </row>
    <row r="1583" spans="1:15" ht="15">
      <c r="A1583" s="9" t="s">
        <v>3153</v>
      </c>
      <c r="B1583" s="9" t="s">
        <v>3154</v>
      </c>
      <c r="C1583" s="10">
        <v>37.186440000000005</v>
      </c>
      <c r="D1583" s="9">
        <v>5.84</v>
      </c>
      <c r="E1583" s="9">
        <v>25</v>
      </c>
      <c r="F1583" s="9">
        <v>6</v>
      </c>
      <c r="G1583" s="11">
        <v>0.2477</v>
      </c>
      <c r="H1583" s="12">
        <v>0.9641</v>
      </c>
      <c r="I1583" s="12">
        <v>0.8009</v>
      </c>
      <c r="J1583" s="12">
        <v>1.393</v>
      </c>
      <c r="K1583" s="12">
        <v>1.2786</v>
      </c>
      <c r="L1583" s="12">
        <v>0.7318</v>
      </c>
      <c r="M1583" s="12">
        <v>1.2328</v>
      </c>
      <c r="N1583" s="13">
        <f t="shared" si="48"/>
        <v>0.9145838658365042</v>
      </c>
      <c r="O1583" s="14">
        <f t="shared" si="49"/>
        <v>1.0269791006966433</v>
      </c>
    </row>
    <row r="1584" spans="1:15" ht="15">
      <c r="A1584" s="9" t="s">
        <v>3155</v>
      </c>
      <c r="B1584" s="9" t="s">
        <v>3156</v>
      </c>
      <c r="C1584" s="10">
        <v>70.67797999999999</v>
      </c>
      <c r="D1584" s="9">
        <v>5.86</v>
      </c>
      <c r="E1584" s="9">
        <v>3</v>
      </c>
      <c r="F1584" s="9">
        <v>2</v>
      </c>
      <c r="G1584" s="11">
        <v>0.0324</v>
      </c>
      <c r="H1584" s="12">
        <v>1.1458</v>
      </c>
      <c r="I1584" s="12">
        <v>1.1895</v>
      </c>
      <c r="J1584" s="12">
        <v>0.7154</v>
      </c>
      <c r="K1584" s="12">
        <v>1.5946</v>
      </c>
      <c r="L1584" s="12">
        <v>0.5138</v>
      </c>
      <c r="M1584" s="12">
        <v>0.8225</v>
      </c>
      <c r="N1584" s="13">
        <f t="shared" si="48"/>
        <v>0.9159114521191113</v>
      </c>
      <c r="O1584" s="14">
        <f t="shared" si="49"/>
        <v>0.9607303241878914</v>
      </c>
    </row>
    <row r="1585" spans="1:15" ht="15">
      <c r="A1585" s="9" t="s">
        <v>3157</v>
      </c>
      <c r="B1585" s="9" t="s">
        <v>3158</v>
      </c>
      <c r="C1585" s="10">
        <v>111.30203999999999</v>
      </c>
      <c r="D1585" s="9">
        <v>5.83</v>
      </c>
      <c r="E1585" s="9">
        <v>67</v>
      </c>
      <c r="F1585" s="9">
        <v>11</v>
      </c>
      <c r="G1585" s="11">
        <v>0.1489</v>
      </c>
      <c r="H1585" s="12">
        <v>0.9758</v>
      </c>
      <c r="I1585" s="12">
        <v>2.2554</v>
      </c>
      <c r="J1585" s="12">
        <v>1.1262</v>
      </c>
      <c r="K1585" s="12">
        <v>1.1511</v>
      </c>
      <c r="L1585" s="12">
        <v>2.0098</v>
      </c>
      <c r="M1585" s="12">
        <v>1.3552</v>
      </c>
      <c r="N1585" s="13">
        <f t="shared" si="48"/>
        <v>0.9175068310142684</v>
      </c>
      <c r="O1585" s="14">
        <f t="shared" si="49"/>
        <v>1.0364208013953273</v>
      </c>
    </row>
    <row r="1586" spans="1:15" ht="15">
      <c r="A1586" s="9" t="s">
        <v>3159</v>
      </c>
      <c r="B1586" s="9" t="s">
        <v>3160</v>
      </c>
      <c r="C1586" s="10">
        <v>12.726540000000002</v>
      </c>
      <c r="D1586" s="9">
        <v>9.3</v>
      </c>
      <c r="E1586" s="9">
        <v>4</v>
      </c>
      <c r="F1586" s="9">
        <v>2</v>
      </c>
      <c r="G1586" s="11">
        <v>0.2759</v>
      </c>
      <c r="H1586" s="12">
        <v>1.4689</v>
      </c>
      <c r="I1586" s="12">
        <v>1.7447</v>
      </c>
      <c r="J1586" s="12">
        <v>0.8008</v>
      </c>
      <c r="K1586" s="12">
        <v>1.2439</v>
      </c>
      <c r="L1586" s="12">
        <v>1.3161</v>
      </c>
      <c r="M1586" s="12">
        <v>1.3654</v>
      </c>
      <c r="N1586" s="13">
        <f t="shared" si="48"/>
        <v>0.9213993124075697</v>
      </c>
      <c r="O1586" s="14">
        <f t="shared" si="49"/>
        <v>0.9778298126743722</v>
      </c>
    </row>
    <row r="1587" spans="1:15" ht="15">
      <c r="A1587" s="9" t="s">
        <v>3161</v>
      </c>
      <c r="B1587" s="9" t="s">
        <v>3162</v>
      </c>
      <c r="C1587" s="10">
        <v>25.74988</v>
      </c>
      <c r="D1587" s="9">
        <v>5.54</v>
      </c>
      <c r="E1587" s="9">
        <v>4</v>
      </c>
      <c r="F1587" s="9">
        <v>2</v>
      </c>
      <c r="G1587" s="11">
        <v>0.0856</v>
      </c>
      <c r="H1587" s="12">
        <v>1.1597</v>
      </c>
      <c r="I1587" s="12">
        <v>1.6379</v>
      </c>
      <c r="J1587" s="12">
        <v>0.9129</v>
      </c>
      <c r="K1587" s="12">
        <v>0.8887</v>
      </c>
      <c r="L1587" s="12">
        <v>1.7695</v>
      </c>
      <c r="M1587" s="12">
        <v>0.9429</v>
      </c>
      <c r="N1587" s="13">
        <f t="shared" si="48"/>
        <v>0.9232742381630806</v>
      </c>
      <c r="O1587" s="14">
        <f t="shared" si="49"/>
        <v>0.9705161029510847</v>
      </c>
    </row>
    <row r="1588" spans="1:15" ht="15">
      <c r="A1588" s="9" t="s">
        <v>3163</v>
      </c>
      <c r="B1588" s="9" t="s">
        <v>3164</v>
      </c>
      <c r="C1588" s="10">
        <v>107.14103999999999</v>
      </c>
      <c r="D1588" s="9">
        <v>5.72</v>
      </c>
      <c r="E1588" s="9">
        <v>2</v>
      </c>
      <c r="F1588" s="9">
        <v>2</v>
      </c>
      <c r="G1588" s="11">
        <v>0.0294</v>
      </c>
      <c r="H1588" s="12">
        <v>1.2239</v>
      </c>
      <c r="I1588" s="12">
        <v>1.1162</v>
      </c>
      <c r="J1588" s="12">
        <v>1.6748</v>
      </c>
      <c r="K1588" s="12">
        <v>0.8238</v>
      </c>
      <c r="L1588" s="12">
        <v>1.0816</v>
      </c>
      <c r="M1588" s="12">
        <v>2.2543</v>
      </c>
      <c r="N1588" s="13">
        <f t="shared" si="48"/>
        <v>0.9235177327499676</v>
      </c>
      <c r="O1588" s="14">
        <f t="shared" si="49"/>
        <v>1.0360656554335101</v>
      </c>
    </row>
    <row r="1589" spans="1:15" ht="15">
      <c r="A1589" s="9" t="s">
        <v>3165</v>
      </c>
      <c r="B1589" s="9" t="s">
        <v>3166</v>
      </c>
      <c r="C1589" s="10">
        <v>23.65842</v>
      </c>
      <c r="D1589" s="9">
        <v>8.32</v>
      </c>
      <c r="E1589" s="9">
        <v>13</v>
      </c>
      <c r="F1589" s="9">
        <v>3</v>
      </c>
      <c r="G1589" s="11">
        <v>0.1581</v>
      </c>
      <c r="H1589" s="12">
        <v>1.1617</v>
      </c>
      <c r="I1589" s="12">
        <v>1.1494</v>
      </c>
      <c r="J1589" s="12">
        <v>1.0828</v>
      </c>
      <c r="K1589" s="12">
        <v>1.1135</v>
      </c>
      <c r="L1589" s="12">
        <v>0.9462</v>
      </c>
      <c r="M1589" s="12">
        <v>1.3045</v>
      </c>
      <c r="N1589" s="13">
        <f t="shared" si="48"/>
        <v>0.930321973467938</v>
      </c>
      <c r="O1589" s="14">
        <f t="shared" si="49"/>
        <v>0.9912490055688148</v>
      </c>
    </row>
    <row r="1590" spans="1:15" ht="15">
      <c r="A1590" s="9" t="s">
        <v>3167</v>
      </c>
      <c r="B1590" s="9" t="s">
        <v>3168</v>
      </c>
      <c r="C1590" s="10">
        <v>23.602349999999998</v>
      </c>
      <c r="D1590" s="9">
        <v>5.03</v>
      </c>
      <c r="E1590" s="9">
        <v>32</v>
      </c>
      <c r="F1590" s="9">
        <v>5</v>
      </c>
      <c r="G1590" s="11">
        <v>0.2637</v>
      </c>
      <c r="H1590" s="12">
        <v>1.4854</v>
      </c>
      <c r="I1590" s="12">
        <v>1.1336</v>
      </c>
      <c r="J1590" s="12">
        <v>0.7872</v>
      </c>
      <c r="K1590" s="12">
        <v>0.9465</v>
      </c>
      <c r="L1590" s="12">
        <v>1.3574</v>
      </c>
      <c r="M1590" s="12">
        <v>1.0362</v>
      </c>
      <c r="N1590" s="13">
        <f t="shared" si="48"/>
        <v>0.9304081606789673</v>
      </c>
      <c r="O1590" s="14">
        <f t="shared" si="49"/>
        <v>0.9805942105572193</v>
      </c>
    </row>
    <row r="1591" spans="1:15" ht="15">
      <c r="A1591" s="9" t="s">
        <v>3169</v>
      </c>
      <c r="B1591" s="9" t="s">
        <v>3170</v>
      </c>
      <c r="C1591" s="10">
        <v>19.77479</v>
      </c>
      <c r="D1591" s="9">
        <v>4.97</v>
      </c>
      <c r="E1591" s="9">
        <v>15</v>
      </c>
      <c r="F1591" s="9">
        <v>3</v>
      </c>
      <c r="G1591" s="11">
        <v>0.1744</v>
      </c>
      <c r="H1591" s="12">
        <v>1.2818</v>
      </c>
      <c r="I1591" s="12">
        <v>0.914</v>
      </c>
      <c r="J1591" s="12">
        <v>1.1746</v>
      </c>
      <c r="K1591" s="12">
        <v>1.2671</v>
      </c>
      <c r="L1591" s="12">
        <v>0.6784</v>
      </c>
      <c r="M1591" s="12">
        <v>1.4984</v>
      </c>
      <c r="N1591" s="13">
        <f t="shared" si="48"/>
        <v>0.9314052607968244</v>
      </c>
      <c r="O1591" s="14">
        <f t="shared" si="49"/>
        <v>1.0218075005934013</v>
      </c>
    </row>
    <row r="1592" spans="1:15" ht="15">
      <c r="A1592" s="9" t="s">
        <v>3171</v>
      </c>
      <c r="B1592" s="9" t="s">
        <v>3172</v>
      </c>
      <c r="C1592" s="10">
        <v>10.85218</v>
      </c>
      <c r="D1592" s="9">
        <v>5.23</v>
      </c>
      <c r="E1592" s="9">
        <v>14</v>
      </c>
      <c r="F1592" s="9">
        <v>2</v>
      </c>
      <c r="G1592" s="11">
        <v>0.2727</v>
      </c>
      <c r="H1592" s="12">
        <v>1.0453</v>
      </c>
      <c r="I1592" s="12">
        <v>1.7529</v>
      </c>
      <c r="J1592" s="12">
        <v>0.8554</v>
      </c>
      <c r="K1592" s="12">
        <v>0.6954</v>
      </c>
      <c r="L1592" s="12">
        <v>1.5949</v>
      </c>
      <c r="M1592" s="12">
        <v>1.4679</v>
      </c>
      <c r="N1592" s="13">
        <f t="shared" si="48"/>
        <v>0.9333801235315197</v>
      </c>
      <c r="O1592" s="14">
        <f t="shared" si="49"/>
        <v>1.0286292971315965</v>
      </c>
    </row>
    <row r="1593" spans="1:15" ht="15">
      <c r="A1593" s="9" t="s">
        <v>3173</v>
      </c>
      <c r="B1593" s="9" t="s">
        <v>3174</v>
      </c>
      <c r="C1593" s="10">
        <v>50.43511</v>
      </c>
      <c r="D1593" s="9">
        <v>5.85</v>
      </c>
      <c r="E1593" s="9">
        <v>37</v>
      </c>
      <c r="F1593" s="9">
        <v>7</v>
      </c>
      <c r="G1593" s="11">
        <v>0.2278</v>
      </c>
      <c r="H1593" s="12">
        <v>1.1521</v>
      </c>
      <c r="I1593" s="12">
        <v>0.8878</v>
      </c>
      <c r="J1593" s="12">
        <v>1.7019</v>
      </c>
      <c r="K1593" s="12">
        <v>2.2445</v>
      </c>
      <c r="L1593" s="12">
        <v>0.7517</v>
      </c>
      <c r="M1593" s="12">
        <v>0.885</v>
      </c>
      <c r="N1593" s="13">
        <f t="shared" si="48"/>
        <v>0.9348187084916214</v>
      </c>
      <c r="O1593" s="14">
        <f t="shared" si="49"/>
        <v>1.0372547971564487</v>
      </c>
    </row>
    <row r="1594" spans="1:15" ht="15">
      <c r="A1594" s="9" t="s">
        <v>3175</v>
      </c>
      <c r="B1594" s="9" t="s">
        <v>3176</v>
      </c>
      <c r="C1594" s="10">
        <v>154.58532</v>
      </c>
      <c r="D1594" s="9">
        <v>6.47</v>
      </c>
      <c r="E1594" s="9">
        <v>2</v>
      </c>
      <c r="F1594" s="9">
        <v>1</v>
      </c>
      <c r="G1594" s="11">
        <v>0.0137</v>
      </c>
      <c r="H1594" s="12">
        <v>1.111</v>
      </c>
      <c r="I1594" s="12">
        <v>0.9843</v>
      </c>
      <c r="J1594" s="12">
        <v>1.1496</v>
      </c>
      <c r="K1594" s="12">
        <v>1.2853</v>
      </c>
      <c r="L1594" s="12">
        <v>0.7013</v>
      </c>
      <c r="M1594" s="12">
        <v>1.3117</v>
      </c>
      <c r="N1594" s="13">
        <f t="shared" si="48"/>
        <v>0.9350979737671499</v>
      </c>
      <c r="O1594" s="14">
        <f t="shared" si="49"/>
        <v>1.0164565934235263</v>
      </c>
    </row>
    <row r="1595" spans="1:15" ht="15">
      <c r="A1595" s="9" t="s">
        <v>3177</v>
      </c>
      <c r="B1595" s="9" t="s">
        <v>3178</v>
      </c>
      <c r="C1595" s="10">
        <v>50.3167</v>
      </c>
      <c r="D1595" s="9">
        <v>7.05</v>
      </c>
      <c r="E1595" s="9">
        <v>5</v>
      </c>
      <c r="F1595" s="9">
        <v>1</v>
      </c>
      <c r="G1595" s="11">
        <v>0.0259</v>
      </c>
      <c r="H1595" s="12">
        <v>1.1556</v>
      </c>
      <c r="I1595" s="12">
        <v>1.0141</v>
      </c>
      <c r="J1595" s="12">
        <v>1.117</v>
      </c>
      <c r="K1595" s="12">
        <v>1.3215</v>
      </c>
      <c r="L1595" s="12">
        <v>0.7661</v>
      </c>
      <c r="M1595" s="12">
        <v>1.2438</v>
      </c>
      <c r="N1595" s="13">
        <f t="shared" si="48"/>
        <v>0.9375553229673146</v>
      </c>
      <c r="O1595" s="14">
        <f t="shared" si="49"/>
        <v>1.0136002677457634</v>
      </c>
    </row>
    <row r="1596" spans="1:15" ht="15">
      <c r="A1596" s="9" t="s">
        <v>3179</v>
      </c>
      <c r="B1596" s="9" t="s">
        <v>3180</v>
      </c>
      <c r="C1596" s="10">
        <v>26.126720000000002</v>
      </c>
      <c r="D1596" s="9">
        <v>8.61</v>
      </c>
      <c r="E1596" s="9">
        <v>9</v>
      </c>
      <c r="F1596" s="9">
        <v>2</v>
      </c>
      <c r="G1596" s="11">
        <v>0.0697</v>
      </c>
      <c r="H1596" s="12">
        <v>0.6731</v>
      </c>
      <c r="I1596" s="12">
        <v>0.4197</v>
      </c>
      <c r="J1596" s="12">
        <v>1.0897</v>
      </c>
      <c r="K1596" s="12">
        <v>0.5629</v>
      </c>
      <c r="L1596" s="12">
        <v>0.7663</v>
      </c>
      <c r="M1596" s="12">
        <v>0.8049</v>
      </c>
      <c r="N1596" s="13">
        <f t="shared" si="48"/>
        <v>0.94224419900143</v>
      </c>
      <c r="O1596" s="14">
        <f t="shared" si="49"/>
        <v>0.977823596792669</v>
      </c>
    </row>
    <row r="1597" spans="1:15" ht="15">
      <c r="A1597" s="9" t="s">
        <v>3181</v>
      </c>
      <c r="B1597" s="9" t="s">
        <v>3182</v>
      </c>
      <c r="C1597" s="10">
        <v>279.67067</v>
      </c>
      <c r="D1597" s="9">
        <v>4.95</v>
      </c>
      <c r="E1597" s="9">
        <v>2</v>
      </c>
      <c r="F1597" s="9">
        <v>2</v>
      </c>
      <c r="G1597" s="11">
        <v>0.017</v>
      </c>
      <c r="H1597" s="12">
        <v>1.0024</v>
      </c>
      <c r="I1597" s="12">
        <v>2.0412</v>
      </c>
      <c r="J1597" s="12">
        <v>0.8922</v>
      </c>
      <c r="K1597" s="12">
        <v>0.6072</v>
      </c>
      <c r="L1597" s="12">
        <v>2.5048</v>
      </c>
      <c r="M1597" s="12">
        <v>0.9765</v>
      </c>
      <c r="N1597" s="13">
        <f t="shared" si="48"/>
        <v>0.9444598115846755</v>
      </c>
      <c r="O1597" s="14">
        <f t="shared" si="49"/>
        <v>1.038797703135322</v>
      </c>
    </row>
    <row r="1598" spans="1:15" ht="15">
      <c r="A1598" s="9" t="s">
        <v>3183</v>
      </c>
      <c r="B1598" s="9" t="s">
        <v>3184</v>
      </c>
      <c r="C1598" s="10">
        <v>59.75544</v>
      </c>
      <c r="D1598" s="9">
        <v>6.9</v>
      </c>
      <c r="E1598" s="9">
        <v>55</v>
      </c>
      <c r="F1598" s="9">
        <v>10</v>
      </c>
      <c r="G1598" s="11">
        <v>0.2334</v>
      </c>
      <c r="H1598" s="12">
        <v>1.1994</v>
      </c>
      <c r="I1598" s="12">
        <v>1.1534</v>
      </c>
      <c r="J1598" s="12">
        <v>0.9155</v>
      </c>
      <c r="K1598" s="12">
        <v>0.5367</v>
      </c>
      <c r="L1598" s="12">
        <v>1.5376</v>
      </c>
      <c r="M1598" s="12">
        <v>1.1279</v>
      </c>
      <c r="N1598" s="13">
        <f t="shared" si="48"/>
        <v>0.9456191791554965</v>
      </c>
      <c r="O1598" s="14">
        <f t="shared" si="49"/>
        <v>0.9797754184132423</v>
      </c>
    </row>
    <row r="1599" spans="1:15" ht="15">
      <c r="A1599" s="9" t="s">
        <v>3185</v>
      </c>
      <c r="B1599" s="9" t="s">
        <v>1737</v>
      </c>
      <c r="C1599" s="10">
        <v>31.70478</v>
      </c>
      <c r="D1599" s="9">
        <v>5.64</v>
      </c>
      <c r="E1599" s="9">
        <v>21</v>
      </c>
      <c r="F1599" s="9">
        <v>4</v>
      </c>
      <c r="G1599" s="11">
        <v>0.1941</v>
      </c>
      <c r="H1599" s="12">
        <v>2.0281</v>
      </c>
      <c r="I1599" s="12">
        <v>0.946</v>
      </c>
      <c r="J1599" s="12">
        <v>0.569</v>
      </c>
      <c r="K1599" s="12">
        <v>1.7145</v>
      </c>
      <c r="L1599" s="12">
        <v>0.71</v>
      </c>
      <c r="M1599" s="12">
        <v>1.2303</v>
      </c>
      <c r="N1599" s="13">
        <f t="shared" si="48"/>
        <v>0.9468383094528706</v>
      </c>
      <c r="O1599" s="14">
        <f t="shared" si="49"/>
        <v>1.0315260647455617</v>
      </c>
    </row>
    <row r="1600" spans="1:15" ht="15">
      <c r="A1600" s="9" t="s">
        <v>3186</v>
      </c>
      <c r="B1600" s="9" t="s">
        <v>3187</v>
      </c>
      <c r="C1600" s="10">
        <v>25.96622</v>
      </c>
      <c r="D1600" s="9">
        <v>7.63</v>
      </c>
      <c r="E1600" s="9">
        <v>5</v>
      </c>
      <c r="F1600" s="9">
        <v>2</v>
      </c>
      <c r="G1600" s="11">
        <v>0.1009</v>
      </c>
      <c r="H1600" s="12">
        <v>0.8905</v>
      </c>
      <c r="I1600" s="12">
        <v>0.8162</v>
      </c>
      <c r="J1600" s="12">
        <v>0.933</v>
      </c>
      <c r="K1600" s="12">
        <v>0.8675</v>
      </c>
      <c r="L1600" s="12">
        <v>0.6833</v>
      </c>
      <c r="M1600" s="12">
        <v>1.0647</v>
      </c>
      <c r="N1600" s="13">
        <f t="shared" si="48"/>
        <v>0.9475771222375577</v>
      </c>
      <c r="O1600" s="14">
        <f t="shared" si="49"/>
        <v>0.9908322915482818</v>
      </c>
    </row>
    <row r="1601" spans="1:15" ht="15">
      <c r="A1601" s="9" t="s">
        <v>3188</v>
      </c>
      <c r="B1601" s="9" t="s">
        <v>3189</v>
      </c>
      <c r="C1601" s="10">
        <v>10.34973</v>
      </c>
      <c r="D1601" s="9">
        <v>6.81</v>
      </c>
      <c r="E1601" s="9">
        <v>19</v>
      </c>
      <c r="F1601" s="9">
        <v>3</v>
      </c>
      <c r="G1601" s="11">
        <v>0.2584</v>
      </c>
      <c r="H1601" s="12">
        <v>0.8928</v>
      </c>
      <c r="I1601" s="12">
        <v>0.6582</v>
      </c>
      <c r="J1601" s="12">
        <v>1.3891</v>
      </c>
      <c r="K1601" s="12">
        <v>0.8354</v>
      </c>
      <c r="L1601" s="12">
        <v>0.5683</v>
      </c>
      <c r="M1601" s="12">
        <v>1.6163</v>
      </c>
      <c r="N1601" s="13">
        <f t="shared" si="48"/>
        <v>0.947646663150514</v>
      </c>
      <c r="O1601" s="14">
        <f t="shared" si="49"/>
        <v>1.0271759463963812</v>
      </c>
    </row>
    <row r="1602" spans="1:15" ht="15">
      <c r="A1602" s="9" t="s">
        <v>3190</v>
      </c>
      <c r="B1602" s="9" t="s">
        <v>3191</v>
      </c>
      <c r="C1602" s="10">
        <v>54.7061</v>
      </c>
      <c r="D1602" s="9">
        <v>6.07</v>
      </c>
      <c r="E1602" s="9">
        <v>3</v>
      </c>
      <c r="F1602" s="9">
        <v>1</v>
      </c>
      <c r="G1602" s="11">
        <v>0.0301</v>
      </c>
      <c r="H1602" s="12">
        <v>1.3474</v>
      </c>
      <c r="I1602" s="12">
        <v>1.0395</v>
      </c>
      <c r="J1602" s="12">
        <v>1.5148</v>
      </c>
      <c r="K1602" s="12">
        <v>1.2983</v>
      </c>
      <c r="L1602" s="12">
        <v>1.2006</v>
      </c>
      <c r="M1602" s="12">
        <v>1.4349</v>
      </c>
      <c r="N1602" s="13">
        <f t="shared" si="48"/>
        <v>0.9482404949839961</v>
      </c>
      <c r="O1602" s="14">
        <f t="shared" si="49"/>
        <v>1.008227183022785</v>
      </c>
    </row>
    <row r="1603" spans="1:15" ht="15">
      <c r="A1603" s="9" t="s">
        <v>3192</v>
      </c>
      <c r="B1603" s="9" t="s">
        <v>3193</v>
      </c>
      <c r="C1603" s="10">
        <v>13.695559999999999</v>
      </c>
      <c r="D1603" s="9">
        <v>9.07</v>
      </c>
      <c r="E1603" s="9">
        <v>14</v>
      </c>
      <c r="F1603" s="9">
        <v>3</v>
      </c>
      <c r="G1603" s="11">
        <v>0.155</v>
      </c>
      <c r="H1603" s="12">
        <v>1.2666</v>
      </c>
      <c r="I1603" s="12">
        <v>0.9322</v>
      </c>
      <c r="J1603" s="12">
        <v>0.8511</v>
      </c>
      <c r="K1603" s="12">
        <v>1.1716</v>
      </c>
      <c r="L1603" s="12">
        <v>0.721</v>
      </c>
      <c r="M1603" s="12">
        <v>1.118</v>
      </c>
      <c r="N1603" s="13">
        <f aca="true" t="shared" si="50" ref="N1603:N1629">TTEST(H1603:J1603,K1603:M1603,2,2)</f>
        <v>0.9485285528990293</v>
      </c>
      <c r="O1603" s="14">
        <f aca="true" t="shared" si="51" ref="O1603:O1629">SUM(K1603:M1603)/SUM(H1603:J1603)</f>
        <v>0.9871143316174301</v>
      </c>
    </row>
    <row r="1604" spans="1:15" ht="15">
      <c r="A1604" s="9" t="s">
        <v>3194</v>
      </c>
      <c r="B1604" s="9" t="s">
        <v>3195</v>
      </c>
      <c r="C1604" s="10">
        <v>85.59514</v>
      </c>
      <c r="D1604" s="9">
        <v>7.5</v>
      </c>
      <c r="E1604" s="9">
        <v>28</v>
      </c>
      <c r="F1604" s="9">
        <v>8</v>
      </c>
      <c r="G1604" s="11">
        <v>0.1441</v>
      </c>
      <c r="H1604" s="12">
        <v>0.7797</v>
      </c>
      <c r="I1604" s="12">
        <v>0.4606</v>
      </c>
      <c r="J1604" s="12">
        <v>2.1181</v>
      </c>
      <c r="K1604" s="12">
        <v>1.9045</v>
      </c>
      <c r="L1604" s="12">
        <v>0.4988</v>
      </c>
      <c r="M1604" s="12">
        <v>0.8189</v>
      </c>
      <c r="N1604" s="13">
        <f t="shared" si="50"/>
        <v>0.9486446427285381</v>
      </c>
      <c r="O1604" s="14">
        <f t="shared" si="51"/>
        <v>0.9594449737970462</v>
      </c>
    </row>
    <row r="1605" spans="1:15" ht="15">
      <c r="A1605" s="9" t="s">
        <v>3196</v>
      </c>
      <c r="B1605" s="9" t="s">
        <v>3197</v>
      </c>
      <c r="C1605" s="10">
        <v>11.51663</v>
      </c>
      <c r="D1605" s="9">
        <v>6.04</v>
      </c>
      <c r="E1605" s="9">
        <v>1</v>
      </c>
      <c r="F1605" s="9">
        <v>1</v>
      </c>
      <c r="G1605" s="11">
        <v>0.1776</v>
      </c>
      <c r="H1605" s="12">
        <v>0.9459</v>
      </c>
      <c r="I1605" s="12">
        <v>1.8135</v>
      </c>
      <c r="J1605" s="12">
        <v>1.6346</v>
      </c>
      <c r="K1605" s="12">
        <v>0.2899</v>
      </c>
      <c r="L1605" s="12">
        <v>3.3025</v>
      </c>
      <c r="M1605" s="12">
        <v>0.9957</v>
      </c>
      <c r="N1605" s="13">
        <f t="shared" si="50"/>
        <v>0.9488275436708454</v>
      </c>
      <c r="O1605" s="14">
        <f t="shared" si="51"/>
        <v>1.0441738734638142</v>
      </c>
    </row>
    <row r="1606" spans="1:15" ht="15">
      <c r="A1606" s="9" t="s">
        <v>3198</v>
      </c>
      <c r="B1606" s="9" t="s">
        <v>3199</v>
      </c>
      <c r="C1606" s="10">
        <v>7.20526</v>
      </c>
      <c r="D1606" s="9">
        <v>7.71</v>
      </c>
      <c r="E1606" s="9">
        <v>4</v>
      </c>
      <c r="F1606" s="9">
        <v>1</v>
      </c>
      <c r="G1606" s="11">
        <v>0.1618</v>
      </c>
      <c r="H1606" s="12">
        <v>0.9894</v>
      </c>
      <c r="I1606" s="12">
        <v>3.3659</v>
      </c>
      <c r="J1606" s="12">
        <v>0.6659</v>
      </c>
      <c r="K1606" s="12">
        <v>0.7272</v>
      </c>
      <c r="L1606" s="12">
        <v>2.7902</v>
      </c>
      <c r="M1606" s="12">
        <v>1.3062</v>
      </c>
      <c r="N1606" s="13">
        <f t="shared" si="50"/>
        <v>0.9529801120660056</v>
      </c>
      <c r="O1606" s="14">
        <f t="shared" si="51"/>
        <v>0.9606468573249424</v>
      </c>
    </row>
    <row r="1607" spans="1:15" ht="15">
      <c r="A1607" s="9" t="s">
        <v>3200</v>
      </c>
      <c r="B1607" s="9" t="s">
        <v>3201</v>
      </c>
      <c r="C1607" s="10">
        <v>27.26698</v>
      </c>
      <c r="D1607" s="9">
        <v>9.59</v>
      </c>
      <c r="E1607" s="9">
        <v>15</v>
      </c>
      <c r="F1607" s="9">
        <v>2</v>
      </c>
      <c r="G1607" s="11">
        <v>0.0617</v>
      </c>
      <c r="H1607" s="12">
        <v>0.9238</v>
      </c>
      <c r="I1607" s="12">
        <v>1.6355</v>
      </c>
      <c r="J1607" s="12">
        <v>1.5117</v>
      </c>
      <c r="K1607" s="12">
        <v>0.5786</v>
      </c>
      <c r="L1607" s="12">
        <v>0.6533</v>
      </c>
      <c r="M1607" s="12">
        <v>2.7023</v>
      </c>
      <c r="N1607" s="13">
        <f t="shared" si="50"/>
        <v>0.9531627702846558</v>
      </c>
      <c r="O1607" s="14">
        <f t="shared" si="51"/>
        <v>0.9663964627855565</v>
      </c>
    </row>
    <row r="1608" spans="1:15" ht="15">
      <c r="A1608" s="9" t="s">
        <v>3202</v>
      </c>
      <c r="B1608" s="9" t="s">
        <v>3203</v>
      </c>
      <c r="C1608" s="10">
        <v>50.70377</v>
      </c>
      <c r="D1608" s="9">
        <v>6.62</v>
      </c>
      <c r="E1608" s="9">
        <v>4</v>
      </c>
      <c r="F1608" s="9">
        <v>3</v>
      </c>
      <c r="G1608" s="11">
        <v>0.0956</v>
      </c>
      <c r="H1608" s="12">
        <v>1.6073</v>
      </c>
      <c r="I1608" s="12">
        <v>1.1426</v>
      </c>
      <c r="J1608" s="12">
        <v>0.8387</v>
      </c>
      <c r="K1608" s="12">
        <v>1.6257</v>
      </c>
      <c r="L1608" s="12">
        <v>0.6864</v>
      </c>
      <c r="M1608" s="12">
        <v>1.2115</v>
      </c>
      <c r="N1608" s="13">
        <f t="shared" si="50"/>
        <v>0.9538545988165276</v>
      </c>
      <c r="O1608" s="14">
        <f t="shared" si="51"/>
        <v>0.9818870868862508</v>
      </c>
    </row>
    <row r="1609" spans="1:15" ht="15">
      <c r="A1609" s="9" t="s">
        <v>3204</v>
      </c>
      <c r="B1609" s="9" t="s">
        <v>3205</v>
      </c>
      <c r="C1609" s="10">
        <v>66.18193</v>
      </c>
      <c r="D1609" s="9">
        <v>6.21</v>
      </c>
      <c r="E1609" s="9">
        <v>56</v>
      </c>
      <c r="F1609" s="9">
        <v>12</v>
      </c>
      <c r="G1609" s="11">
        <v>0.2356</v>
      </c>
      <c r="H1609" s="12">
        <v>1.0298</v>
      </c>
      <c r="I1609" s="12">
        <v>0.9123</v>
      </c>
      <c r="J1609" s="12">
        <v>1.4281</v>
      </c>
      <c r="K1609" s="12">
        <v>1.3159</v>
      </c>
      <c r="L1609" s="12">
        <v>0.9067</v>
      </c>
      <c r="M1609" s="12">
        <v>1.1819</v>
      </c>
      <c r="N1609" s="13">
        <f t="shared" si="50"/>
        <v>0.9565359035904173</v>
      </c>
      <c r="O1609" s="14">
        <f t="shared" si="51"/>
        <v>1.0101774375407988</v>
      </c>
    </row>
    <row r="1610" spans="1:15" ht="15">
      <c r="A1610" s="9" t="s">
        <v>3206</v>
      </c>
      <c r="B1610" s="9" t="s">
        <v>3207</v>
      </c>
      <c r="C1610" s="10">
        <v>60.022040000000004</v>
      </c>
      <c r="D1610" s="9">
        <v>4.92</v>
      </c>
      <c r="E1610" s="9">
        <v>26</v>
      </c>
      <c r="F1610" s="9">
        <v>4</v>
      </c>
      <c r="G1610" s="11">
        <v>0.0771</v>
      </c>
      <c r="H1610" s="12">
        <v>1.0253</v>
      </c>
      <c r="I1610" s="12">
        <v>1.1934</v>
      </c>
      <c r="J1610" s="12">
        <v>0.4939</v>
      </c>
      <c r="K1610" s="12">
        <v>0.6265</v>
      </c>
      <c r="L1610" s="12">
        <v>0.9329</v>
      </c>
      <c r="M1610" s="12">
        <v>1.1952</v>
      </c>
      <c r="N1610" s="13">
        <f t="shared" si="50"/>
        <v>0.9607400953318682</v>
      </c>
      <c r="O1610" s="14">
        <f t="shared" si="51"/>
        <v>1.015483300154833</v>
      </c>
    </row>
    <row r="1611" spans="1:15" ht="15">
      <c r="A1611" s="9" t="s">
        <v>3208</v>
      </c>
      <c r="B1611" s="9" t="s">
        <v>3209</v>
      </c>
      <c r="C1611" s="10">
        <v>61.87692</v>
      </c>
      <c r="D1611" s="9">
        <v>6.64</v>
      </c>
      <c r="E1611" s="9">
        <v>1</v>
      </c>
      <c r="F1611" s="9">
        <v>1</v>
      </c>
      <c r="G1611" s="11">
        <v>0.028</v>
      </c>
      <c r="H1611" s="12">
        <v>1.3421</v>
      </c>
      <c r="I1611" s="12">
        <v>1.1956</v>
      </c>
      <c r="J1611" s="12">
        <v>1.7715</v>
      </c>
      <c r="K1611" s="12">
        <v>1.3028</v>
      </c>
      <c r="L1611" s="12">
        <v>2.0712</v>
      </c>
      <c r="M1611" s="12">
        <v>0.8765</v>
      </c>
      <c r="N1611" s="13">
        <f t="shared" si="50"/>
        <v>0.96238592621009</v>
      </c>
      <c r="O1611" s="14">
        <f t="shared" si="51"/>
        <v>0.9863779819920169</v>
      </c>
    </row>
    <row r="1612" spans="1:15" ht="15">
      <c r="A1612" s="9" t="s">
        <v>3210</v>
      </c>
      <c r="B1612" s="9" t="s">
        <v>3211</v>
      </c>
      <c r="C1612" s="10">
        <v>66.50947000000001</v>
      </c>
      <c r="D1612" s="9">
        <v>6.51</v>
      </c>
      <c r="E1612" s="9">
        <v>7</v>
      </c>
      <c r="F1612" s="9">
        <v>2</v>
      </c>
      <c r="G1612" s="11">
        <v>0.0338</v>
      </c>
      <c r="H1612" s="12">
        <v>0.85</v>
      </c>
      <c r="I1612" s="12">
        <v>0.8797</v>
      </c>
      <c r="J1612" s="12">
        <v>1.7634</v>
      </c>
      <c r="K1612" s="12">
        <v>0.5718</v>
      </c>
      <c r="L1612" s="12">
        <v>0.6603</v>
      </c>
      <c r="M1612" s="12">
        <v>2.3594</v>
      </c>
      <c r="N1612" s="13">
        <f t="shared" si="50"/>
        <v>0.9624233134567707</v>
      </c>
      <c r="O1612" s="14">
        <f t="shared" si="51"/>
        <v>1.0281698205032779</v>
      </c>
    </row>
    <row r="1613" spans="1:15" ht="15">
      <c r="A1613" s="9" t="s">
        <v>3212</v>
      </c>
      <c r="B1613" s="9" t="s">
        <v>3213</v>
      </c>
      <c r="C1613" s="10">
        <v>515.59828</v>
      </c>
      <c r="D1613" s="9">
        <v>6.58</v>
      </c>
      <c r="E1613" s="9">
        <v>35</v>
      </c>
      <c r="F1613" s="9">
        <v>14</v>
      </c>
      <c r="G1613" s="11">
        <v>0.0405</v>
      </c>
      <c r="H1613" s="12">
        <v>1.3714</v>
      </c>
      <c r="I1613" s="12">
        <v>1.7563</v>
      </c>
      <c r="J1613" s="12">
        <v>0.7241</v>
      </c>
      <c r="K1613" s="12">
        <v>0.8833</v>
      </c>
      <c r="L1613" s="12">
        <v>1.7402</v>
      </c>
      <c r="M1613" s="12">
        <v>1.2839</v>
      </c>
      <c r="N1613" s="13">
        <f t="shared" si="50"/>
        <v>0.9643610975871415</v>
      </c>
      <c r="O1613" s="14">
        <f t="shared" si="51"/>
        <v>1.0144348096993614</v>
      </c>
    </row>
    <row r="1614" spans="1:15" ht="15">
      <c r="A1614" s="9" t="s">
        <v>3214</v>
      </c>
      <c r="B1614" s="9" t="s">
        <v>3215</v>
      </c>
      <c r="C1614" s="10">
        <v>21.4243</v>
      </c>
      <c r="D1614" s="9">
        <v>8.24</v>
      </c>
      <c r="E1614" s="9">
        <v>3</v>
      </c>
      <c r="F1614" s="9">
        <v>2</v>
      </c>
      <c r="G1614" s="11">
        <v>0.1011</v>
      </c>
      <c r="H1614" s="12">
        <v>0.9977</v>
      </c>
      <c r="I1614" s="12">
        <v>0.9385</v>
      </c>
      <c r="J1614" s="12">
        <v>1.2067</v>
      </c>
      <c r="K1614" s="12">
        <v>1.0262</v>
      </c>
      <c r="L1614" s="12">
        <v>0.8308</v>
      </c>
      <c r="M1614" s="12">
        <v>1.3087</v>
      </c>
      <c r="N1614" s="13">
        <f t="shared" si="50"/>
        <v>0.9645715086440172</v>
      </c>
      <c r="O1614" s="14">
        <f t="shared" si="51"/>
        <v>1.0072544465302746</v>
      </c>
    </row>
    <row r="1615" spans="1:15" ht="15">
      <c r="A1615" s="9" t="s">
        <v>3216</v>
      </c>
      <c r="B1615" s="9" t="s">
        <v>3217</v>
      </c>
      <c r="C1615" s="10">
        <v>32.98404</v>
      </c>
      <c r="D1615" s="9">
        <v>9.89</v>
      </c>
      <c r="E1615" s="9">
        <v>4</v>
      </c>
      <c r="F1615" s="9">
        <v>1</v>
      </c>
      <c r="G1615" s="11">
        <v>0.0528</v>
      </c>
      <c r="H1615" s="12">
        <v>1.4782</v>
      </c>
      <c r="I1615" s="12">
        <v>0.8548</v>
      </c>
      <c r="J1615" s="12">
        <v>0.7518</v>
      </c>
      <c r="K1615" s="12">
        <v>1.1597</v>
      </c>
      <c r="L1615" s="12">
        <v>0.6735</v>
      </c>
      <c r="M1615" s="12">
        <v>1.2116</v>
      </c>
      <c r="N1615" s="13">
        <f t="shared" si="50"/>
        <v>0.9648498691237268</v>
      </c>
      <c r="O1615" s="14">
        <f t="shared" si="51"/>
        <v>0.9870331950207467</v>
      </c>
    </row>
    <row r="1616" spans="1:15" ht="15">
      <c r="A1616" s="9" t="s">
        <v>3218</v>
      </c>
      <c r="B1616" s="9" t="s">
        <v>3219</v>
      </c>
      <c r="C1616" s="10">
        <v>74.13861999999999</v>
      </c>
      <c r="D1616" s="9">
        <v>6.57</v>
      </c>
      <c r="E1616" s="9">
        <v>280</v>
      </c>
      <c r="F1616" s="9">
        <v>32</v>
      </c>
      <c r="G1616" s="11">
        <v>0.5226</v>
      </c>
      <c r="H1616" s="12">
        <v>0.8733</v>
      </c>
      <c r="I1616" s="12">
        <v>1.2995</v>
      </c>
      <c r="J1616" s="12">
        <v>0.9202</v>
      </c>
      <c r="K1616" s="12">
        <v>1.2707</v>
      </c>
      <c r="L1616" s="12">
        <v>0.8275</v>
      </c>
      <c r="M1616" s="12">
        <v>1.0193</v>
      </c>
      <c r="N1616" s="13">
        <f t="shared" si="50"/>
        <v>0.9671200730551013</v>
      </c>
      <c r="O1616" s="14">
        <f t="shared" si="51"/>
        <v>1.0079211121888134</v>
      </c>
    </row>
    <row r="1617" spans="1:15" ht="15">
      <c r="A1617" s="9" t="s">
        <v>3220</v>
      </c>
      <c r="B1617" s="9" t="s">
        <v>3221</v>
      </c>
      <c r="C1617" s="10">
        <v>30.37459</v>
      </c>
      <c r="D1617" s="9">
        <v>8.55</v>
      </c>
      <c r="E1617" s="9">
        <v>29</v>
      </c>
      <c r="F1617" s="9">
        <v>8</v>
      </c>
      <c r="G1617" s="11">
        <v>0.3682</v>
      </c>
      <c r="H1617" s="12">
        <v>1.0272</v>
      </c>
      <c r="I1617" s="12">
        <v>0.8499</v>
      </c>
      <c r="J1617" s="12">
        <v>1.4833</v>
      </c>
      <c r="K1617" s="12">
        <v>1.3587</v>
      </c>
      <c r="L1617" s="12">
        <v>0.6817</v>
      </c>
      <c r="M1617" s="12">
        <v>1.2838</v>
      </c>
      <c r="N1617" s="13">
        <f t="shared" si="50"/>
        <v>0.9683123371358797</v>
      </c>
      <c r="O1617" s="14">
        <f t="shared" si="51"/>
        <v>0.9892274729198904</v>
      </c>
    </row>
    <row r="1618" spans="1:15" ht="15">
      <c r="A1618" s="9" t="s">
        <v>3222</v>
      </c>
      <c r="B1618" s="9" t="s">
        <v>3223</v>
      </c>
      <c r="C1618" s="10">
        <v>121.68017</v>
      </c>
      <c r="D1618" s="9">
        <v>9.46</v>
      </c>
      <c r="E1618" s="9">
        <v>63</v>
      </c>
      <c r="F1618" s="9">
        <v>15</v>
      </c>
      <c r="G1618" s="11">
        <v>0.1957</v>
      </c>
      <c r="H1618" s="12">
        <v>0.9067</v>
      </c>
      <c r="I1618" s="12">
        <v>1.0014</v>
      </c>
      <c r="J1618" s="12">
        <v>1.525</v>
      </c>
      <c r="K1618" s="12">
        <v>1.4807</v>
      </c>
      <c r="L1618" s="12">
        <v>0.8841</v>
      </c>
      <c r="M1618" s="12">
        <v>1.0998</v>
      </c>
      <c r="N1618" s="13">
        <f t="shared" si="50"/>
        <v>0.9696740032958153</v>
      </c>
      <c r="O1618" s="14">
        <f t="shared" si="51"/>
        <v>1.0091753808511257</v>
      </c>
    </row>
    <row r="1619" spans="1:15" ht="15">
      <c r="A1619" s="9" t="s">
        <v>3224</v>
      </c>
      <c r="B1619" s="9" t="s">
        <v>3225</v>
      </c>
      <c r="C1619" s="10">
        <v>117.9057</v>
      </c>
      <c r="D1619" s="9">
        <v>9.46</v>
      </c>
      <c r="E1619" s="9">
        <v>61</v>
      </c>
      <c r="F1619" s="9">
        <v>15</v>
      </c>
      <c r="G1619" s="11">
        <v>0.1965</v>
      </c>
      <c r="H1619" s="12">
        <v>0.918</v>
      </c>
      <c r="I1619" s="12">
        <v>1.0014</v>
      </c>
      <c r="J1619" s="12">
        <v>1.525</v>
      </c>
      <c r="K1619" s="12">
        <v>1.4807</v>
      </c>
      <c r="L1619" s="12">
        <v>0.8936</v>
      </c>
      <c r="M1619" s="12">
        <v>1.0998</v>
      </c>
      <c r="N1619" s="13">
        <f t="shared" si="50"/>
        <v>0.9710321484004203</v>
      </c>
      <c r="O1619" s="14">
        <f t="shared" si="51"/>
        <v>1.008622691905702</v>
      </c>
    </row>
    <row r="1620" spans="1:15" ht="15">
      <c r="A1620" s="9" t="s">
        <v>3226</v>
      </c>
      <c r="B1620" s="9" t="s">
        <v>3227</v>
      </c>
      <c r="C1620" s="10">
        <v>35.32843</v>
      </c>
      <c r="D1620" s="9">
        <v>9.07</v>
      </c>
      <c r="E1620" s="9">
        <v>49</v>
      </c>
      <c r="F1620" s="9">
        <v>9</v>
      </c>
      <c r="G1620" s="11">
        <v>0.2956</v>
      </c>
      <c r="H1620" s="12">
        <v>1.4854</v>
      </c>
      <c r="I1620" s="12">
        <v>0.5667</v>
      </c>
      <c r="J1620" s="12">
        <v>0.8649</v>
      </c>
      <c r="K1620" s="12">
        <v>1.0094</v>
      </c>
      <c r="L1620" s="12">
        <v>0.5288</v>
      </c>
      <c r="M1620" s="12">
        <v>1.3376</v>
      </c>
      <c r="N1620" s="13">
        <f t="shared" si="50"/>
        <v>0.9712618242981982</v>
      </c>
      <c r="O1620" s="14">
        <f t="shared" si="51"/>
        <v>0.9858758998971545</v>
      </c>
    </row>
    <row r="1621" spans="1:15" ht="15">
      <c r="A1621" s="9" t="s">
        <v>3228</v>
      </c>
      <c r="B1621" s="9" t="s">
        <v>3229</v>
      </c>
      <c r="C1621" s="10">
        <v>47.46047</v>
      </c>
      <c r="D1621" s="9">
        <v>5.39</v>
      </c>
      <c r="E1621" s="9">
        <v>3</v>
      </c>
      <c r="F1621" s="9">
        <v>1</v>
      </c>
      <c r="G1621" s="11">
        <v>0.0443</v>
      </c>
      <c r="H1621" s="12">
        <v>1.0202</v>
      </c>
      <c r="I1621" s="12">
        <v>0.8544</v>
      </c>
      <c r="J1621" s="12">
        <v>0.5506</v>
      </c>
      <c r="K1621" s="12">
        <v>0.9524</v>
      </c>
      <c r="L1621" s="12">
        <v>0.5416</v>
      </c>
      <c r="M1621" s="12">
        <v>0.9529</v>
      </c>
      <c r="N1621" s="13">
        <f t="shared" si="50"/>
        <v>0.972060348422502</v>
      </c>
      <c r="O1621" s="14">
        <f t="shared" si="51"/>
        <v>1.0089477156523172</v>
      </c>
    </row>
    <row r="1622" spans="1:15" ht="15">
      <c r="A1622" s="9" t="s">
        <v>3230</v>
      </c>
      <c r="B1622" s="9" t="s">
        <v>3231</v>
      </c>
      <c r="C1622" s="10">
        <v>72.68302</v>
      </c>
      <c r="D1622" s="9">
        <v>5.88</v>
      </c>
      <c r="E1622" s="9">
        <v>5</v>
      </c>
      <c r="F1622" s="9">
        <v>3</v>
      </c>
      <c r="G1622" s="11">
        <v>0.0675</v>
      </c>
      <c r="H1622" s="12">
        <v>0.751</v>
      </c>
      <c r="I1622" s="12">
        <v>2.4556</v>
      </c>
      <c r="J1622" s="12">
        <v>0.5999</v>
      </c>
      <c r="K1622" s="12">
        <v>1.3092</v>
      </c>
      <c r="L1622" s="12">
        <v>1.1978</v>
      </c>
      <c r="M1622" s="12">
        <v>1.3658</v>
      </c>
      <c r="N1622" s="13">
        <f t="shared" si="50"/>
        <v>0.9722453807325647</v>
      </c>
      <c r="O1622" s="14">
        <f t="shared" si="51"/>
        <v>1.0174175752003152</v>
      </c>
    </row>
    <row r="1623" spans="1:15" ht="15">
      <c r="A1623" s="9" t="s">
        <v>3232</v>
      </c>
      <c r="B1623" s="9" t="s">
        <v>3233</v>
      </c>
      <c r="C1623" s="10">
        <v>38.371379999999995</v>
      </c>
      <c r="D1623" s="9">
        <v>6.48</v>
      </c>
      <c r="E1623" s="9">
        <v>3</v>
      </c>
      <c r="F1623" s="9">
        <v>1</v>
      </c>
      <c r="G1623" s="11">
        <v>0.0478</v>
      </c>
      <c r="H1623" s="12">
        <v>1.2544</v>
      </c>
      <c r="I1623" s="12">
        <v>1.4026</v>
      </c>
      <c r="J1623" s="12">
        <v>0.8441</v>
      </c>
      <c r="K1623" s="12">
        <v>0.831</v>
      </c>
      <c r="L1623" s="12">
        <v>1.5306</v>
      </c>
      <c r="M1623" s="12">
        <v>1.1643</v>
      </c>
      <c r="N1623" s="13">
        <f t="shared" si="50"/>
        <v>0.9763536393674737</v>
      </c>
      <c r="O1623" s="14">
        <f t="shared" si="51"/>
        <v>1.007083488046614</v>
      </c>
    </row>
    <row r="1624" spans="1:15" ht="15">
      <c r="A1624" s="9" t="s">
        <v>3234</v>
      </c>
      <c r="B1624" s="9" t="s">
        <v>3235</v>
      </c>
      <c r="C1624" s="10">
        <v>95.54087</v>
      </c>
      <c r="D1624" s="9">
        <v>5.58</v>
      </c>
      <c r="E1624" s="9">
        <v>7</v>
      </c>
      <c r="F1624" s="9">
        <v>2</v>
      </c>
      <c r="G1624" s="11">
        <v>0.034</v>
      </c>
      <c r="H1624" s="12">
        <v>1.0322</v>
      </c>
      <c r="I1624" s="12">
        <v>0.2833</v>
      </c>
      <c r="J1624" s="12">
        <v>1.2909</v>
      </c>
      <c r="K1624" s="12">
        <v>0.8606</v>
      </c>
      <c r="L1624" s="12">
        <v>0.2131</v>
      </c>
      <c r="M1624" s="12">
        <v>1.5748</v>
      </c>
      <c r="N1624" s="13">
        <f t="shared" si="50"/>
        <v>0.9787797351972757</v>
      </c>
      <c r="O1624" s="14">
        <f t="shared" si="51"/>
        <v>1.0161525475751998</v>
      </c>
    </row>
    <row r="1625" spans="1:15" ht="15">
      <c r="A1625" s="9" t="s">
        <v>3236</v>
      </c>
      <c r="B1625" s="9" t="s">
        <v>3237</v>
      </c>
      <c r="C1625" s="10">
        <v>28.88246</v>
      </c>
      <c r="D1625" s="9">
        <v>5.75</v>
      </c>
      <c r="E1625" s="9">
        <v>3</v>
      </c>
      <c r="F1625" s="9">
        <v>2</v>
      </c>
      <c r="G1625" s="11">
        <v>0.1417</v>
      </c>
      <c r="H1625" s="12">
        <v>0.8066</v>
      </c>
      <c r="I1625" s="12">
        <v>0.8781</v>
      </c>
      <c r="J1625" s="12">
        <v>1.501</v>
      </c>
      <c r="K1625" s="12">
        <v>1.0906</v>
      </c>
      <c r="L1625" s="12">
        <v>0.9804</v>
      </c>
      <c r="M1625" s="12">
        <v>1.1316</v>
      </c>
      <c r="N1625" s="13">
        <f t="shared" si="50"/>
        <v>0.9812323372071794</v>
      </c>
      <c r="O1625" s="14">
        <f t="shared" si="51"/>
        <v>1.005304956524469</v>
      </c>
    </row>
    <row r="1626" spans="1:15" ht="15">
      <c r="A1626" s="9" t="s">
        <v>3238</v>
      </c>
      <c r="B1626" s="9" t="s">
        <v>3239</v>
      </c>
      <c r="C1626" s="10">
        <v>49.95492</v>
      </c>
      <c r="D1626" s="9">
        <v>5.36</v>
      </c>
      <c r="E1626" s="9">
        <v>46</v>
      </c>
      <c r="F1626" s="9">
        <v>10</v>
      </c>
      <c r="G1626" s="11">
        <v>0.2925</v>
      </c>
      <c r="H1626" s="12">
        <v>2.3513</v>
      </c>
      <c r="I1626" s="12">
        <v>1.4211</v>
      </c>
      <c r="J1626" s="12">
        <v>0.6962</v>
      </c>
      <c r="K1626" s="12">
        <v>1.7284</v>
      </c>
      <c r="L1626" s="12">
        <v>1.0374</v>
      </c>
      <c r="M1626" s="12">
        <v>1.6676</v>
      </c>
      <c r="N1626" s="13">
        <f t="shared" si="50"/>
        <v>0.9833189639221819</v>
      </c>
      <c r="O1626" s="14">
        <f t="shared" si="51"/>
        <v>0.9921228125139864</v>
      </c>
    </row>
    <row r="1627" spans="1:15" ht="15">
      <c r="A1627" s="9" t="s">
        <v>3240</v>
      </c>
      <c r="B1627" s="9" t="s">
        <v>3241</v>
      </c>
      <c r="C1627" s="10">
        <v>28.51776</v>
      </c>
      <c r="D1627" s="9">
        <v>9.71</v>
      </c>
      <c r="E1627" s="9">
        <v>6</v>
      </c>
      <c r="F1627" s="9">
        <v>2</v>
      </c>
      <c r="G1627" s="11">
        <v>0.0562</v>
      </c>
      <c r="H1627" s="12">
        <v>2.1887</v>
      </c>
      <c r="I1627" s="12">
        <v>2.5013</v>
      </c>
      <c r="J1627" s="12">
        <v>0.7025</v>
      </c>
      <c r="K1627" s="12">
        <v>0.3677</v>
      </c>
      <c r="L1627" s="12">
        <v>3.9954</v>
      </c>
      <c r="M1627" s="12">
        <v>0.9621</v>
      </c>
      <c r="N1627" s="13">
        <f t="shared" si="50"/>
        <v>0.9865722814530369</v>
      </c>
      <c r="O1627" s="14">
        <f t="shared" si="51"/>
        <v>0.987519703291609</v>
      </c>
    </row>
    <row r="1628" spans="1:15" ht="15">
      <c r="A1628" s="9" t="s">
        <v>3242</v>
      </c>
      <c r="B1628" s="9" t="s">
        <v>3243</v>
      </c>
      <c r="C1628" s="10">
        <v>369.68333</v>
      </c>
      <c r="D1628" s="9">
        <v>4.41</v>
      </c>
      <c r="E1628" s="9">
        <v>7</v>
      </c>
      <c r="F1628" s="9">
        <v>3</v>
      </c>
      <c r="G1628" s="11">
        <v>0.0086</v>
      </c>
      <c r="H1628" s="12">
        <v>1.0132</v>
      </c>
      <c r="I1628" s="12">
        <v>1.7725</v>
      </c>
      <c r="J1628" s="12">
        <v>1.0499</v>
      </c>
      <c r="K1628" s="12">
        <v>1.776</v>
      </c>
      <c r="L1628" s="12">
        <v>1.2374</v>
      </c>
      <c r="M1628" s="12">
        <v>0.8352</v>
      </c>
      <c r="N1628" s="13">
        <f t="shared" si="50"/>
        <v>0.991167576749043</v>
      </c>
      <c r="O1628" s="14">
        <f t="shared" si="51"/>
        <v>1.003389300239858</v>
      </c>
    </row>
    <row r="1629" spans="1:15" ht="15">
      <c r="A1629" s="9" t="s">
        <v>3244</v>
      </c>
      <c r="B1629" s="9" t="s">
        <v>3245</v>
      </c>
      <c r="C1629" s="10">
        <v>18.53308</v>
      </c>
      <c r="D1629" s="9">
        <v>5.29</v>
      </c>
      <c r="E1629" s="9">
        <v>6</v>
      </c>
      <c r="F1629" s="9">
        <v>2</v>
      </c>
      <c r="G1629" s="11">
        <v>0.1124</v>
      </c>
      <c r="H1629" s="12">
        <v>1.0952</v>
      </c>
      <c r="I1629" s="12">
        <v>0.8497</v>
      </c>
      <c r="J1629" s="12">
        <v>1.3848</v>
      </c>
      <c r="K1629" s="12">
        <v>1.0448</v>
      </c>
      <c r="L1629" s="12">
        <v>0.8303</v>
      </c>
      <c r="M1629" s="12">
        <v>1.451</v>
      </c>
      <c r="N1629" s="13">
        <f t="shared" si="50"/>
        <v>0.9962317072941931</v>
      </c>
      <c r="O1629" s="14">
        <f t="shared" si="51"/>
        <v>0.998918821515452</v>
      </c>
    </row>
  </sheetData>
  <sheetProtection/>
  <mergeCells count="10">
    <mergeCell ref="G1:G2"/>
    <mergeCell ref="H1:M1"/>
    <mergeCell ref="N1:N2"/>
    <mergeCell ref="O1:O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ffy62602</cp:lastModifiedBy>
  <dcterms:created xsi:type="dcterms:W3CDTF">2014-01-15T01:34:32Z</dcterms:created>
  <dcterms:modified xsi:type="dcterms:W3CDTF">2014-07-22T13:23:11Z</dcterms:modified>
  <cp:category/>
  <cp:version/>
  <cp:contentType/>
  <cp:contentStatus/>
</cp:coreProperties>
</file>