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35" windowWidth="14805" windowHeight="7980"/>
  </bookViews>
  <sheets>
    <sheet name="total genes" sheetId="1" r:id="rId1"/>
    <sheet name="up-regulated in GPs " sheetId="2" r:id="rId2"/>
    <sheet name="up-regulated in  Gallstones" sheetId="3" r:id="rId3"/>
  </sheets>
  <calcPr calcId="125725"/>
</workbook>
</file>

<file path=xl/calcChain.xml><?xml version="1.0" encoding="utf-8"?>
<calcChain xmlns="http://schemas.openxmlformats.org/spreadsheetml/2006/main">
  <c r="E106" i="3"/>
  <c r="E34"/>
  <c r="E13"/>
  <c r="E65"/>
  <c r="E67"/>
  <c r="E98"/>
  <c r="E24"/>
  <c r="E41"/>
  <c r="E72"/>
  <c r="E11"/>
  <c r="E57"/>
  <c r="E14"/>
  <c r="E10"/>
  <c r="E9"/>
  <c r="E88"/>
  <c r="E8"/>
  <c r="E18"/>
  <c r="E7"/>
  <c r="E19"/>
  <c r="E89"/>
  <c r="E60"/>
  <c r="E104"/>
  <c r="E125"/>
  <c r="E21"/>
  <c r="E6"/>
  <c r="E5"/>
  <c r="E35"/>
  <c r="E4"/>
  <c r="E70"/>
  <c r="E12"/>
  <c r="E3"/>
  <c r="E54"/>
  <c r="E66"/>
  <c r="E15"/>
  <c r="E137"/>
  <c r="E33"/>
  <c r="E55"/>
  <c r="E17"/>
  <c r="E113"/>
  <c r="E16"/>
  <c r="E43"/>
  <c r="E94"/>
  <c r="E121"/>
  <c r="E133"/>
  <c r="E26"/>
  <c r="E22"/>
  <c r="E28"/>
  <c r="E50"/>
  <c r="E20"/>
  <c r="E47"/>
  <c r="E32"/>
  <c r="E27"/>
  <c r="E68"/>
  <c r="E118"/>
  <c r="E82"/>
  <c r="E25"/>
  <c r="E56"/>
  <c r="E38"/>
  <c r="E37"/>
  <c r="E99"/>
  <c r="E117"/>
  <c r="E145"/>
  <c r="E140"/>
  <c r="E49"/>
  <c r="E52"/>
  <c r="E61"/>
  <c r="E48"/>
  <c r="E64"/>
  <c r="E51"/>
  <c r="E95"/>
  <c r="E42"/>
  <c r="E143"/>
  <c r="E45"/>
  <c r="E128"/>
  <c r="E136"/>
  <c r="E36"/>
  <c r="E69"/>
  <c r="E79"/>
  <c r="E63"/>
  <c r="E135"/>
  <c r="E53"/>
  <c r="E30"/>
  <c r="E46"/>
  <c r="E141"/>
  <c r="E87"/>
  <c r="E58"/>
  <c r="E83"/>
  <c r="E110"/>
  <c r="E86"/>
  <c r="E74"/>
  <c r="E62"/>
  <c r="E123"/>
  <c r="E76"/>
  <c r="E109"/>
  <c r="E85"/>
  <c r="E77"/>
  <c r="E132"/>
  <c r="E84"/>
  <c r="E105"/>
  <c r="E131"/>
  <c r="E103"/>
  <c r="E107"/>
  <c r="E73"/>
  <c r="E114"/>
  <c r="E93"/>
  <c r="E91"/>
  <c r="E120"/>
  <c r="E23"/>
  <c r="E111"/>
  <c r="E129"/>
  <c r="E116"/>
  <c r="E122"/>
  <c r="E102"/>
  <c r="E115"/>
  <c r="E127"/>
  <c r="E96"/>
  <c r="E100"/>
  <c r="E138"/>
  <c r="E139"/>
  <c r="E119"/>
  <c r="E40"/>
  <c r="E144"/>
  <c r="E29"/>
  <c r="E90"/>
  <c r="E126"/>
  <c r="E81"/>
  <c r="E92"/>
  <c r="E80"/>
  <c r="E59"/>
  <c r="E39"/>
  <c r="E142"/>
  <c r="E44"/>
  <c r="E31"/>
  <c r="E78"/>
  <c r="E134"/>
  <c r="E108"/>
  <c r="E71"/>
  <c r="E97"/>
  <c r="E101"/>
  <c r="E112"/>
  <c r="E75"/>
  <c r="E130"/>
  <c r="E124"/>
  <c r="E6" i="2"/>
  <c r="E3"/>
  <c r="E5"/>
  <c r="E4"/>
  <c r="E4" i="1" l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3"/>
</calcChain>
</file>

<file path=xl/sharedStrings.xml><?xml version="1.0" encoding="utf-8"?>
<sst xmlns="http://schemas.openxmlformats.org/spreadsheetml/2006/main" count="313" uniqueCount="160">
  <si>
    <t>CCL3</t>
  </si>
  <si>
    <t>CEACAM7</t>
  </si>
  <si>
    <t>GPRC5A</t>
  </si>
  <si>
    <t>CXCL2</t>
  </si>
  <si>
    <t>FCN1</t>
  </si>
  <si>
    <t>FCGBP</t>
  </si>
  <si>
    <t>OSM</t>
  </si>
  <si>
    <t>CST4</t>
  </si>
  <si>
    <t>HAS1</t>
  </si>
  <si>
    <t>SERPINE1</t>
  </si>
  <si>
    <t>CCL2</t>
  </si>
  <si>
    <t>CCL8</t>
  </si>
  <si>
    <t>AREG</t>
  </si>
  <si>
    <t>HBEGF</t>
  </si>
  <si>
    <t>CCL20</t>
  </si>
  <si>
    <t>CR2</t>
  </si>
  <si>
    <t>A4GNT</t>
  </si>
  <si>
    <t>NR4A3</t>
  </si>
  <si>
    <t>EGR2</t>
  </si>
  <si>
    <t>EREG</t>
  </si>
  <si>
    <t>IL1B</t>
  </si>
  <si>
    <t>TNFSF9</t>
  </si>
  <si>
    <t>RPS4Y1</t>
  </si>
  <si>
    <t>GDF15</t>
  </si>
  <si>
    <t>IGJ</t>
  </si>
  <si>
    <t>NTS</t>
  </si>
  <si>
    <t>IL6</t>
  </si>
  <si>
    <t>PIM1</t>
  </si>
  <si>
    <t>IER3</t>
  </si>
  <si>
    <t>CH25H</t>
  </si>
  <si>
    <t>DUSP5</t>
  </si>
  <si>
    <t>SIK1</t>
  </si>
  <si>
    <t>S100A8</t>
  </si>
  <si>
    <t>CSRNP1</t>
  </si>
  <si>
    <t>LCN2</t>
  </si>
  <si>
    <t>NR4A2</t>
  </si>
  <si>
    <t>DUSP2</t>
  </si>
  <si>
    <t>TFF2</t>
  </si>
  <si>
    <t>AQP5</t>
  </si>
  <si>
    <t>FAM71A</t>
  </si>
  <si>
    <t>ATF3</t>
  </si>
  <si>
    <t>S100A9</t>
  </si>
  <si>
    <t>S100A12</t>
  </si>
  <si>
    <t>CXCR1</t>
  </si>
  <si>
    <t>CXCL3</t>
  </si>
  <si>
    <t>CXCL1</t>
  </si>
  <si>
    <t>ASB5</t>
  </si>
  <si>
    <t>IL8</t>
  </si>
  <si>
    <t>SLN</t>
  </si>
  <si>
    <t>CST1</t>
  </si>
  <si>
    <t>CD14</t>
  </si>
  <si>
    <t>RND1</t>
  </si>
  <si>
    <t>FOSL1</t>
  </si>
  <si>
    <t>ARL14</t>
  </si>
  <si>
    <t>CXCR2</t>
  </si>
  <si>
    <t>FDCSP</t>
  </si>
  <si>
    <t>HIST2H2AA3</t>
  </si>
  <si>
    <t>SOCS3</t>
  </si>
  <si>
    <t>DMBT1</t>
  </si>
  <si>
    <t>CLDN4</t>
  </si>
  <si>
    <t>HLA-DRB5</t>
  </si>
  <si>
    <t>RN7SK</t>
  </si>
  <si>
    <t>HIST2H2AA4</t>
  </si>
  <si>
    <t>CCL4L1</t>
  </si>
  <si>
    <t>C2CD4B</t>
  </si>
  <si>
    <t>IGKC</t>
  </si>
  <si>
    <t>IGKV4-1</t>
  </si>
  <si>
    <t>IGKV3D-20</t>
  </si>
  <si>
    <t>IGKV1D-13</t>
  </si>
  <si>
    <t>IGLV4-69</t>
  </si>
  <si>
    <t>IGLV8-61</t>
  </si>
  <si>
    <t>IGLV6-57</t>
  </si>
  <si>
    <t>IGLV1-51</t>
  </si>
  <si>
    <t>IGLV1-47</t>
  </si>
  <si>
    <t>IGLV7-46</t>
  </si>
  <si>
    <t>IGLV1-44</t>
  </si>
  <si>
    <t>IGLV7-43</t>
  </si>
  <si>
    <t>IGLV1-40</t>
  </si>
  <si>
    <t>IGLV3-25</t>
  </si>
  <si>
    <t>IGLV2-23</t>
  </si>
  <si>
    <t>IGLV3-19</t>
  </si>
  <si>
    <t>IGLV2-18</t>
  </si>
  <si>
    <t>IGLV2-14</t>
  </si>
  <si>
    <t>IGLV2-11</t>
  </si>
  <si>
    <t>IGLV3-10</t>
  </si>
  <si>
    <t>IGLV2-8</t>
  </si>
  <si>
    <t>IGLV3-1</t>
  </si>
  <si>
    <t>IGLC1</t>
  </si>
  <si>
    <t>IGLC2</t>
  </si>
  <si>
    <t>IGLC3</t>
  </si>
  <si>
    <t>IGLC7</t>
  </si>
  <si>
    <t>IGHA2</t>
  </si>
  <si>
    <t>IGHG2</t>
  </si>
  <si>
    <t>IGHA1</t>
  </si>
  <si>
    <t>IGHG3</t>
  </si>
  <si>
    <t>IGHM</t>
  </si>
  <si>
    <t>IGHV1-2</t>
  </si>
  <si>
    <t>IGHV4-4</t>
  </si>
  <si>
    <t>IGHV2-5</t>
  </si>
  <si>
    <t>IGHV3-7</t>
  </si>
  <si>
    <t>IGHV3-9</t>
  </si>
  <si>
    <t>IGHV3-11</t>
  </si>
  <si>
    <t>IGHV3-15</t>
  </si>
  <si>
    <t>IGHV1-18</t>
  </si>
  <si>
    <t>IGHV3-21</t>
  </si>
  <si>
    <t>IGHV3-23</t>
  </si>
  <si>
    <t>IGHV1-24</t>
  </si>
  <si>
    <t>IGHV3-30</t>
  </si>
  <si>
    <t>IGHV3-33</t>
  </si>
  <si>
    <t>IGHV4-39</t>
  </si>
  <si>
    <t>IGHV1-46</t>
  </si>
  <si>
    <t>IGHV3-48</t>
  </si>
  <si>
    <t>IGHV3-49</t>
  </si>
  <si>
    <t>IGHV5-51</t>
  </si>
  <si>
    <t>IGHV4-61</t>
  </si>
  <si>
    <t>IGHV3-73</t>
  </si>
  <si>
    <t>IGKV3D-15</t>
  </si>
  <si>
    <t>IGHV4-59</t>
  </si>
  <si>
    <t>IGHV3-74</t>
  </si>
  <si>
    <t>IGHV3-72</t>
  </si>
  <si>
    <t>RP1-241P17.4</t>
  </si>
  <si>
    <t>RP11-632C17__A.1</t>
  </si>
  <si>
    <t>HLA-DQA2</t>
  </si>
  <si>
    <t>IGKV2D-30</t>
  </si>
  <si>
    <t>IGKV1-6</t>
  </si>
  <si>
    <t>IGKV3-20</t>
  </si>
  <si>
    <t>IGKV1D-33</t>
  </si>
  <si>
    <t>IGKV1-17</t>
  </si>
  <si>
    <t>IGKV1D-12</t>
  </si>
  <si>
    <t>IGKV1-16</t>
  </si>
  <si>
    <t>IGKV1D-16</t>
  </si>
  <si>
    <t>IGKV2-24</t>
  </si>
  <si>
    <t>IGKV3-11</t>
  </si>
  <si>
    <t>IGKV1-9</t>
  </si>
  <si>
    <t>IGKV1-33</t>
  </si>
  <si>
    <t>IGKV1-39</t>
  </si>
  <si>
    <t>IGKV2D-28</t>
  </si>
  <si>
    <t>IGKV2-30</t>
  </si>
  <si>
    <t>IGKV2D-29</t>
  </si>
  <si>
    <t>IGKV1-12</t>
  </si>
  <si>
    <t>IGKV1-5</t>
  </si>
  <si>
    <t>IGKV2-28</t>
  </si>
  <si>
    <t>IGKV3-15</t>
  </si>
  <si>
    <t>IGKV1-27</t>
  </si>
  <si>
    <t>IGKV1D-39</t>
  </si>
  <si>
    <t>IGHGP</t>
  </si>
  <si>
    <t>RP11-403B2.6</t>
  </si>
  <si>
    <t>HERC2P5</t>
  </si>
  <si>
    <t>CTD-3247F14.2</t>
  </si>
  <si>
    <t>CTD-3252C9.4</t>
  </si>
  <si>
    <t>Gene Symbol</t>
    <phoneticPr fontId="1" type="noConversion"/>
  </si>
  <si>
    <t>F.D.R</t>
    <phoneticPr fontId="1" type="noConversion"/>
  </si>
  <si>
    <t>Fold Change&lt;DNJS/NDXR&gt;</t>
    <phoneticPr fontId="1" type="noConversion"/>
  </si>
  <si>
    <t>FPKM (DNJS)</t>
    <phoneticPr fontId="1" type="noConversion"/>
  </si>
  <si>
    <t>FPKM (NDXR)</t>
    <phoneticPr fontId="1" type="noConversion"/>
  </si>
  <si>
    <t>CST1</t>
    <phoneticPr fontId="1" type="noConversion"/>
  </si>
  <si>
    <t>FPKM (GPs)</t>
    <phoneticPr fontId="1" type="noConversion"/>
  </si>
  <si>
    <t>FPKM (Gallstones)</t>
    <phoneticPr fontId="1" type="noConversion"/>
  </si>
  <si>
    <t>Fold Change&lt;Gallstones/GPs&gt;</t>
    <phoneticPr fontId="1" type="noConversion"/>
  </si>
  <si>
    <t>Table S1. Differentially expressed genes (DEGs) between gallstones and GPs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</si>
</sst>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1" fontId="4" fillId="0" borderId="0" xfId="0" applyNumberFormat="1" applyFont="1" applyAlignment="1">
      <alignment horizontal="center"/>
    </xf>
    <xf numFmtId="11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11" fontId="4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tabSelected="1" workbookViewId="0">
      <selection activeCell="G13" sqref="G13"/>
    </sheetView>
  </sheetViews>
  <sheetFormatPr defaultRowHeight="13.5"/>
  <cols>
    <col min="1" max="1" width="17.375" style="1" bestFit="1" customWidth="1"/>
    <col min="2" max="2" width="15.625" style="1" customWidth="1"/>
    <col min="3" max="3" width="14.75" style="1" bestFit="1" customWidth="1"/>
    <col min="4" max="4" width="11.25" style="1" bestFit="1" customWidth="1"/>
    <col min="5" max="5" width="26.75" style="1" customWidth="1"/>
    <col min="6" max="16384" width="9" style="1"/>
  </cols>
  <sheetData>
    <row r="1" spans="1:5" ht="30" customHeight="1" thickBot="1">
      <c r="A1" s="15" t="s">
        <v>159</v>
      </c>
      <c r="B1" s="2"/>
      <c r="C1" s="2"/>
      <c r="D1" s="2"/>
      <c r="E1" s="2"/>
    </row>
    <row r="2" spans="1:5" ht="22.5" customHeight="1" thickBot="1">
      <c r="A2" s="12" t="s">
        <v>150</v>
      </c>
      <c r="B2" s="12" t="s">
        <v>157</v>
      </c>
      <c r="C2" s="12" t="s">
        <v>156</v>
      </c>
      <c r="D2" s="13" t="s">
        <v>151</v>
      </c>
      <c r="E2" s="12" t="s">
        <v>158</v>
      </c>
    </row>
    <row r="3" spans="1:5" ht="15">
      <c r="A3" s="2" t="s">
        <v>61</v>
      </c>
      <c r="B3" s="2">
        <v>71.756699999999995</v>
      </c>
      <c r="C3" s="2">
        <v>1143.02</v>
      </c>
      <c r="D3" s="3">
        <v>1.70245E-11</v>
      </c>
      <c r="E3" s="2">
        <f>B3/C3</f>
        <v>6.2778166611257888E-2</v>
      </c>
    </row>
    <row r="4" spans="1:5" ht="15">
      <c r="A4" s="2" t="s">
        <v>120</v>
      </c>
      <c r="B4" s="2">
        <v>0.49125000000000002</v>
      </c>
      <c r="C4" s="2">
        <v>11.2058</v>
      </c>
      <c r="D4" s="2">
        <v>2.77984E-3</v>
      </c>
      <c r="E4" s="2">
        <f t="shared" ref="E4:E67" si="0">B4/C4</f>
        <v>4.3838904852844064E-2</v>
      </c>
    </row>
    <row r="5" spans="1:5" ht="15">
      <c r="A5" s="2" t="s">
        <v>55</v>
      </c>
      <c r="B5" s="2">
        <v>0.42793500000000001</v>
      </c>
      <c r="C5" s="2">
        <v>8.1902100000000004</v>
      </c>
      <c r="D5" s="2">
        <v>1.6557E-3</v>
      </c>
      <c r="E5" s="2">
        <f t="shared" si="0"/>
        <v>5.2249576018197331E-2</v>
      </c>
    </row>
    <row r="6" spans="1:5" ht="15">
      <c r="A6" s="2" t="s">
        <v>146</v>
      </c>
      <c r="B6" s="2">
        <v>0.52315800000000001</v>
      </c>
      <c r="C6" s="2">
        <v>7.0805400000000001</v>
      </c>
      <c r="D6" s="2">
        <v>5.9648800000000005E-4</v>
      </c>
      <c r="E6" s="2">
        <f t="shared" si="0"/>
        <v>7.3886737452228221E-2</v>
      </c>
    </row>
    <row r="7" spans="1:5" ht="15">
      <c r="A7" s="2" t="s">
        <v>147</v>
      </c>
      <c r="B7" s="2">
        <v>0.22878499999999999</v>
      </c>
      <c r="C7" s="2">
        <v>5.3117400000000004</v>
      </c>
      <c r="D7" s="2">
        <v>1.89343E-3</v>
      </c>
      <c r="E7" s="2">
        <f t="shared" si="0"/>
        <v>4.3071573533343115E-2</v>
      </c>
    </row>
    <row r="8" spans="1:5" ht="15">
      <c r="A8" s="2" t="s">
        <v>15</v>
      </c>
      <c r="B8" s="2">
        <v>0.170712</v>
      </c>
      <c r="C8" s="2">
        <v>2.2131400000000001</v>
      </c>
      <c r="D8" s="3">
        <v>2.1722600000000001E-5</v>
      </c>
      <c r="E8" s="2">
        <f t="shared" si="0"/>
        <v>7.7135653415509181E-2</v>
      </c>
    </row>
    <row r="9" spans="1:5" ht="15">
      <c r="A9" s="2" t="s">
        <v>46</v>
      </c>
      <c r="B9" s="2">
        <v>9.3792299999999995E-2</v>
      </c>
      <c r="C9" s="2">
        <v>1.45932</v>
      </c>
      <c r="D9" s="2">
        <v>2.1179599999999999E-3</v>
      </c>
      <c r="E9" s="2">
        <f t="shared" si="0"/>
        <v>6.4271235918098843E-2</v>
      </c>
    </row>
    <row r="10" spans="1:5" ht="15">
      <c r="A10" s="2" t="s">
        <v>148</v>
      </c>
      <c r="B10" s="2">
        <v>0.67883400000000005</v>
      </c>
      <c r="C10" s="2">
        <v>2.6160900000000001E-2</v>
      </c>
      <c r="D10" s="2">
        <v>2.77984E-3</v>
      </c>
      <c r="E10" s="2">
        <f t="shared" si="0"/>
        <v>25.948419205761272</v>
      </c>
    </row>
    <row r="11" spans="1:5" ht="15">
      <c r="A11" s="2" t="s">
        <v>54</v>
      </c>
      <c r="B11" s="2">
        <v>1.3200700000000001</v>
      </c>
      <c r="C11" s="2">
        <v>6.9672200000000004E-2</v>
      </c>
      <c r="D11" s="2">
        <v>3.2583299999999998E-3</v>
      </c>
      <c r="E11" s="2">
        <f t="shared" si="0"/>
        <v>18.946868334859527</v>
      </c>
    </row>
    <row r="12" spans="1:5" ht="15">
      <c r="A12" s="2" t="s">
        <v>19</v>
      </c>
      <c r="B12" s="2">
        <v>1.3806400000000001</v>
      </c>
      <c r="C12" s="2">
        <v>8.5117499999999999E-2</v>
      </c>
      <c r="D12" s="3">
        <v>4.4060600000000003E-5</v>
      </c>
      <c r="E12" s="2">
        <f t="shared" si="0"/>
        <v>16.220401210091932</v>
      </c>
    </row>
    <row r="13" spans="1:5" ht="15">
      <c r="A13" s="2" t="s">
        <v>43</v>
      </c>
      <c r="B13" s="2">
        <v>1.67506</v>
      </c>
      <c r="C13" s="2">
        <v>0.135522</v>
      </c>
      <c r="D13" s="2">
        <v>1.1044200000000001E-3</v>
      </c>
      <c r="E13" s="2">
        <f t="shared" si="0"/>
        <v>12.360059621316095</v>
      </c>
    </row>
    <row r="14" spans="1:5" ht="15">
      <c r="A14" s="2" t="s">
        <v>39</v>
      </c>
      <c r="B14" s="2">
        <v>2.0626500000000001</v>
      </c>
      <c r="C14" s="2">
        <v>0.145201</v>
      </c>
      <c r="D14" s="2">
        <v>3.8783699999999998E-4</v>
      </c>
      <c r="E14" s="2">
        <f t="shared" si="0"/>
        <v>14.205480678507724</v>
      </c>
    </row>
    <row r="15" spans="1:5" ht="15">
      <c r="A15" s="2" t="s">
        <v>16</v>
      </c>
      <c r="B15" s="2">
        <v>3.7170800000000002</v>
      </c>
      <c r="C15" s="2">
        <v>0.390768</v>
      </c>
      <c r="D15" s="2">
        <v>3.1433299999999997E-4</v>
      </c>
      <c r="E15" s="2">
        <f t="shared" si="0"/>
        <v>9.512242558244278</v>
      </c>
    </row>
    <row r="16" spans="1:5" ht="15">
      <c r="A16" s="2" t="s">
        <v>21</v>
      </c>
      <c r="B16" s="2">
        <v>4.23583</v>
      </c>
      <c r="C16" s="2">
        <v>0.25217099999999998</v>
      </c>
      <c r="D16" s="3">
        <v>2.2346900000000001E-5</v>
      </c>
      <c r="E16" s="2">
        <f t="shared" si="0"/>
        <v>16.797450936071158</v>
      </c>
    </row>
    <row r="17" spans="1:5" ht="15">
      <c r="A17" s="2" t="s">
        <v>25</v>
      </c>
      <c r="B17" s="2">
        <v>4.4614500000000001</v>
      </c>
      <c r="C17" s="2">
        <v>0.40764299999999998</v>
      </c>
      <c r="D17" s="2">
        <v>7.8644999999999995E-4</v>
      </c>
      <c r="E17" s="2">
        <f t="shared" si="0"/>
        <v>10.944502910635041</v>
      </c>
    </row>
    <row r="18" spans="1:5" ht="15">
      <c r="A18" s="2" t="s">
        <v>2</v>
      </c>
      <c r="B18" s="2">
        <v>4.89086</v>
      </c>
      <c r="C18" s="2">
        <v>0.53633200000000003</v>
      </c>
      <c r="D18" s="2">
        <v>4.6149199999999998E-3</v>
      </c>
      <c r="E18" s="2">
        <f t="shared" si="0"/>
        <v>9.119090414146461</v>
      </c>
    </row>
    <row r="19" spans="1:5" ht="15">
      <c r="A19" s="2" t="s">
        <v>6</v>
      </c>
      <c r="B19" s="2">
        <v>4.48034</v>
      </c>
      <c r="C19" s="2">
        <v>0.111528</v>
      </c>
      <c r="D19" s="3">
        <v>5.8410099999999998E-5</v>
      </c>
      <c r="E19" s="2">
        <f t="shared" si="0"/>
        <v>40.172333405064201</v>
      </c>
    </row>
    <row r="20" spans="1:5" ht="15">
      <c r="A20" s="2" t="s">
        <v>58</v>
      </c>
      <c r="B20" s="2">
        <v>5.2090800000000002</v>
      </c>
      <c r="C20" s="2">
        <v>0.241426</v>
      </c>
      <c r="D20" s="3">
        <v>1.66159E-9</v>
      </c>
      <c r="E20" s="2">
        <f t="shared" si="0"/>
        <v>21.576300812671377</v>
      </c>
    </row>
    <row r="21" spans="1:5" ht="15">
      <c r="A21" s="2" t="s">
        <v>1</v>
      </c>
      <c r="B21" s="2">
        <v>5.9309799999999999</v>
      </c>
      <c r="C21" s="2">
        <v>0.37929800000000002</v>
      </c>
      <c r="D21" s="3">
        <v>2.15972E-7</v>
      </c>
      <c r="E21" s="2">
        <f t="shared" si="0"/>
        <v>15.636728904449798</v>
      </c>
    </row>
    <row r="22" spans="1:5" ht="15">
      <c r="A22" s="2" t="s">
        <v>68</v>
      </c>
      <c r="B22" s="2">
        <v>7.0707800000000001</v>
      </c>
      <c r="C22" s="2">
        <v>0.54593800000000003</v>
      </c>
      <c r="D22" s="2">
        <v>7.7392099999999998E-3</v>
      </c>
      <c r="E22" s="2">
        <f t="shared" si="0"/>
        <v>12.951617216607014</v>
      </c>
    </row>
    <row r="23" spans="1:5" ht="15">
      <c r="A23" s="2" t="s">
        <v>47</v>
      </c>
      <c r="B23" s="2">
        <v>7.3948799999999997</v>
      </c>
      <c r="C23" s="2">
        <v>0.244398</v>
      </c>
      <c r="D23" s="3">
        <v>4.3845599999999999E-8</v>
      </c>
      <c r="E23" s="2">
        <f t="shared" si="0"/>
        <v>30.257530749024131</v>
      </c>
    </row>
    <row r="24" spans="1:5" ht="15">
      <c r="A24" s="2" t="s">
        <v>11</v>
      </c>
      <c r="B24" s="2">
        <v>7.9601499999999996</v>
      </c>
      <c r="C24" s="2">
        <v>0.56979299999999999</v>
      </c>
      <c r="D24" s="3">
        <v>4.90928E-6</v>
      </c>
      <c r="E24" s="2">
        <f t="shared" si="0"/>
        <v>13.970248844755902</v>
      </c>
    </row>
    <row r="25" spans="1:5" ht="15">
      <c r="A25" s="2" t="s">
        <v>45</v>
      </c>
      <c r="B25" s="2">
        <v>8.2883200000000006</v>
      </c>
      <c r="C25" s="2">
        <v>0.80188700000000002</v>
      </c>
      <c r="D25" s="3">
        <v>6.6241000000000005E-5</v>
      </c>
      <c r="E25" s="2">
        <f t="shared" si="0"/>
        <v>10.336019913030141</v>
      </c>
    </row>
    <row r="26" spans="1:5" ht="15">
      <c r="A26" s="2" t="s">
        <v>7</v>
      </c>
      <c r="B26" s="2">
        <v>8.1288800000000005</v>
      </c>
      <c r="C26" s="2">
        <v>0.56330199999999997</v>
      </c>
      <c r="D26" s="2">
        <v>2.0077800000000001E-4</v>
      </c>
      <c r="E26" s="2">
        <f t="shared" si="0"/>
        <v>14.430767155096202</v>
      </c>
    </row>
    <row r="27" spans="1:5" ht="15">
      <c r="A27" s="2" t="s">
        <v>44</v>
      </c>
      <c r="B27" s="2">
        <v>7.7713299999999998</v>
      </c>
      <c r="C27" s="2">
        <v>0.20522799999999999</v>
      </c>
      <c r="D27" s="3">
        <v>6.7573500000000006E-5</v>
      </c>
      <c r="E27" s="2">
        <f t="shared" si="0"/>
        <v>37.866811546182781</v>
      </c>
    </row>
    <row r="28" spans="1:5" ht="15">
      <c r="A28" s="2" t="s">
        <v>128</v>
      </c>
      <c r="B28" s="2">
        <v>8.1469500000000004</v>
      </c>
      <c r="C28" s="2">
        <v>0.43523200000000001</v>
      </c>
      <c r="D28" s="2">
        <v>2.9840499999999998E-3</v>
      </c>
      <c r="E28" s="2">
        <f t="shared" si="0"/>
        <v>18.718637416366445</v>
      </c>
    </row>
    <row r="29" spans="1:5" ht="15">
      <c r="A29" s="2" t="s">
        <v>8</v>
      </c>
      <c r="B29" s="2">
        <v>8.7617399999999996</v>
      </c>
      <c r="C29" s="2">
        <v>0.78536099999999998</v>
      </c>
      <c r="D29" s="2">
        <v>1.5804799999999999E-4</v>
      </c>
      <c r="E29" s="2">
        <f t="shared" si="0"/>
        <v>11.156321742485304</v>
      </c>
    </row>
    <row r="30" spans="1:5" ht="15">
      <c r="A30" s="2" t="s">
        <v>17</v>
      </c>
      <c r="B30" s="2">
        <v>9.0572499999999998</v>
      </c>
      <c r="C30" s="2">
        <v>0.61668800000000001</v>
      </c>
      <c r="D30" s="3">
        <v>1.5996699999999999E-9</v>
      </c>
      <c r="E30" s="2">
        <f t="shared" si="0"/>
        <v>14.686924344238902</v>
      </c>
    </row>
    <row r="31" spans="1:5" ht="15">
      <c r="A31" s="2" t="s">
        <v>114</v>
      </c>
      <c r="B31" s="2">
        <v>10.151400000000001</v>
      </c>
      <c r="C31" s="2">
        <v>1.1874400000000001</v>
      </c>
      <c r="D31" s="2">
        <v>8.8317399999999994E-3</v>
      </c>
      <c r="E31" s="2">
        <f t="shared" si="0"/>
        <v>8.5489793168496941</v>
      </c>
    </row>
    <row r="32" spans="1:5" ht="15">
      <c r="A32" s="2" t="s">
        <v>20</v>
      </c>
      <c r="B32" s="2">
        <v>9.6455699999999993</v>
      </c>
      <c r="C32" s="2">
        <v>0.555948</v>
      </c>
      <c r="D32" s="3">
        <v>8.9396899999999998E-8</v>
      </c>
      <c r="E32" s="2">
        <f t="shared" si="0"/>
        <v>17.349770122385547</v>
      </c>
    </row>
    <row r="33" spans="1:5" ht="15">
      <c r="A33" s="2" t="s">
        <v>42</v>
      </c>
      <c r="B33" s="2">
        <v>10.1951</v>
      </c>
      <c r="C33" s="2">
        <v>1.0336000000000001</v>
      </c>
      <c r="D33" s="2">
        <v>2.5480300000000002E-3</v>
      </c>
      <c r="E33" s="2">
        <f t="shared" si="0"/>
        <v>9.8636803405572753</v>
      </c>
    </row>
    <row r="34" spans="1:5" ht="15">
      <c r="A34" s="2" t="s">
        <v>18</v>
      </c>
      <c r="B34" s="2">
        <v>11.431800000000001</v>
      </c>
      <c r="C34" s="2">
        <v>2.16432</v>
      </c>
      <c r="D34" s="2">
        <v>6.80329E-3</v>
      </c>
      <c r="E34" s="2">
        <f t="shared" si="0"/>
        <v>5.2819361277445109</v>
      </c>
    </row>
    <row r="35" spans="1:5" ht="15">
      <c r="A35" s="2" t="s">
        <v>106</v>
      </c>
      <c r="B35" s="2">
        <v>10.4864</v>
      </c>
      <c r="C35" s="2">
        <v>0.72296400000000005</v>
      </c>
      <c r="D35" s="2">
        <v>6.5122499999999998E-3</v>
      </c>
      <c r="E35" s="2">
        <f t="shared" si="0"/>
        <v>14.504733292390767</v>
      </c>
    </row>
    <row r="36" spans="1:5" ht="15">
      <c r="A36" s="2" t="s">
        <v>110</v>
      </c>
      <c r="B36" s="2">
        <v>10.1595</v>
      </c>
      <c r="C36" s="2">
        <v>0.37517099999999998</v>
      </c>
      <c r="D36" s="2">
        <v>3.7633499999999999E-4</v>
      </c>
      <c r="E36" s="2">
        <f t="shared" si="0"/>
        <v>27.079651678834452</v>
      </c>
    </row>
    <row r="37" spans="1:5" ht="15">
      <c r="A37" s="2" t="s">
        <v>52</v>
      </c>
      <c r="B37" s="2">
        <v>10.809799999999999</v>
      </c>
      <c r="C37" s="2">
        <v>0.78514700000000004</v>
      </c>
      <c r="D37" s="2">
        <v>3.0344299999999997E-4</v>
      </c>
      <c r="E37" s="2">
        <f t="shared" si="0"/>
        <v>13.767867673187313</v>
      </c>
    </row>
    <row r="38" spans="1:5" ht="15">
      <c r="A38" s="2" t="s">
        <v>115</v>
      </c>
      <c r="B38" s="2">
        <v>10.761200000000001</v>
      </c>
      <c r="C38" s="2">
        <v>0.65796900000000003</v>
      </c>
      <c r="D38" s="2">
        <v>3.0760399999999999E-3</v>
      </c>
      <c r="E38" s="2">
        <f t="shared" si="0"/>
        <v>16.35517782752683</v>
      </c>
    </row>
    <row r="39" spans="1:5" ht="15">
      <c r="A39" s="2" t="s">
        <v>12</v>
      </c>
      <c r="B39" s="2">
        <v>14.582599999999999</v>
      </c>
      <c r="C39" s="2">
        <v>2.26492</v>
      </c>
      <c r="D39" s="2">
        <v>1.4032999999999999E-3</v>
      </c>
      <c r="E39" s="2">
        <f t="shared" si="0"/>
        <v>6.4384614026102467</v>
      </c>
    </row>
    <row r="40" spans="1:5" ht="15">
      <c r="A40" s="2" t="s">
        <v>38</v>
      </c>
      <c r="B40" s="2">
        <v>15.8263</v>
      </c>
      <c r="C40" s="2">
        <v>1.89967</v>
      </c>
      <c r="D40" s="2">
        <v>3.8783699999999998E-4</v>
      </c>
      <c r="E40" s="2">
        <f t="shared" si="0"/>
        <v>8.3310785557491567</v>
      </c>
    </row>
    <row r="41" spans="1:5" ht="15">
      <c r="A41" s="2" t="s">
        <v>97</v>
      </c>
      <c r="B41" s="2">
        <v>14.5167</v>
      </c>
      <c r="C41" s="2">
        <v>0.32545400000000002</v>
      </c>
      <c r="D41" s="2">
        <v>2.76275E-3</v>
      </c>
      <c r="E41" s="2">
        <f t="shared" si="0"/>
        <v>44.604460230938933</v>
      </c>
    </row>
    <row r="42" spans="1:5" ht="15">
      <c r="A42" s="2" t="s">
        <v>56</v>
      </c>
      <c r="B42" s="2">
        <v>17.251200000000001</v>
      </c>
      <c r="C42" s="2">
        <v>2.9515799999999999</v>
      </c>
      <c r="D42" s="2">
        <v>1.7769299999999999E-3</v>
      </c>
      <c r="E42" s="2">
        <f t="shared" si="0"/>
        <v>5.8447340068708966</v>
      </c>
    </row>
    <row r="43" spans="1:5" ht="15">
      <c r="A43" s="2" t="s">
        <v>4</v>
      </c>
      <c r="B43" s="2">
        <v>18.654499999999999</v>
      </c>
      <c r="C43" s="2">
        <v>3.6223000000000001</v>
      </c>
      <c r="D43" s="2">
        <v>3.2418899999999999E-3</v>
      </c>
      <c r="E43" s="2">
        <f t="shared" si="0"/>
        <v>5.149904756646329</v>
      </c>
    </row>
    <row r="44" spans="1:5" ht="15">
      <c r="A44" s="2" t="s">
        <v>130</v>
      </c>
      <c r="B44" s="2">
        <v>17.100899999999999</v>
      </c>
      <c r="C44" s="2">
        <v>1.3117700000000001</v>
      </c>
      <c r="D44" s="2">
        <v>9.5477300000000001E-4</v>
      </c>
      <c r="E44" s="2">
        <f t="shared" si="0"/>
        <v>13.036507924407479</v>
      </c>
    </row>
    <row r="45" spans="1:5" ht="15">
      <c r="A45" s="2" t="s">
        <v>145</v>
      </c>
      <c r="B45" s="2">
        <v>16.6995</v>
      </c>
      <c r="C45" s="2">
        <v>0.56506699999999999</v>
      </c>
      <c r="D45" s="3">
        <v>3.2306099999999998E-10</v>
      </c>
      <c r="E45" s="2">
        <f t="shared" si="0"/>
        <v>29.553132637368666</v>
      </c>
    </row>
    <row r="46" spans="1:5" ht="15">
      <c r="A46" s="2" t="s">
        <v>36</v>
      </c>
      <c r="B46" s="2">
        <v>20.343800000000002</v>
      </c>
      <c r="C46" s="2">
        <v>3.6240700000000001</v>
      </c>
      <c r="D46" s="2">
        <v>2.7223400000000002E-3</v>
      </c>
      <c r="E46" s="2">
        <f t="shared" si="0"/>
        <v>5.6135229176036887</v>
      </c>
    </row>
    <row r="47" spans="1:5" ht="15">
      <c r="A47" s="2" t="s">
        <v>103</v>
      </c>
      <c r="B47" s="2">
        <v>17.826000000000001</v>
      </c>
      <c r="C47" s="2">
        <v>0.96762899999999996</v>
      </c>
      <c r="D47" s="2">
        <v>2.0013600000000001E-4</v>
      </c>
      <c r="E47" s="2">
        <f t="shared" si="0"/>
        <v>18.42234988823196</v>
      </c>
    </row>
    <row r="48" spans="1:5" ht="15">
      <c r="A48" s="2" t="s">
        <v>67</v>
      </c>
      <c r="B48" s="2">
        <v>18.482800000000001</v>
      </c>
      <c r="C48" s="2">
        <v>1.62049</v>
      </c>
      <c r="D48" s="2">
        <v>2.09125E-4</v>
      </c>
      <c r="E48" s="2">
        <f t="shared" si="0"/>
        <v>11.405685934501294</v>
      </c>
    </row>
    <row r="49" spans="1:5" ht="15">
      <c r="A49" s="2" t="s">
        <v>35</v>
      </c>
      <c r="B49" s="2">
        <v>20.2578</v>
      </c>
      <c r="C49" s="2">
        <v>3.0813199999999998</v>
      </c>
      <c r="D49" s="2">
        <v>1.31463E-3</v>
      </c>
      <c r="E49" s="2">
        <f t="shared" si="0"/>
        <v>6.5743901964093316</v>
      </c>
    </row>
    <row r="50" spans="1:5" ht="15">
      <c r="A50" s="2" t="s">
        <v>64</v>
      </c>
      <c r="B50" s="2">
        <v>19.7515</v>
      </c>
      <c r="C50" s="2">
        <v>2.5705</v>
      </c>
      <c r="D50" s="3">
        <v>2.9311799999999999E-5</v>
      </c>
      <c r="E50" s="2">
        <f t="shared" si="0"/>
        <v>7.6839136354794784</v>
      </c>
    </row>
    <row r="51" spans="1:5" ht="15">
      <c r="A51" s="2" t="s">
        <v>53</v>
      </c>
      <c r="B51" s="2">
        <v>20.709599999999998</v>
      </c>
      <c r="C51" s="2">
        <v>3.3993899999999999</v>
      </c>
      <c r="D51" s="2">
        <v>5.1511099999999995E-4</v>
      </c>
      <c r="E51" s="2">
        <f t="shared" si="0"/>
        <v>6.0921518272395927</v>
      </c>
    </row>
    <row r="52" spans="1:5" ht="15">
      <c r="A52" s="2" t="s">
        <v>78</v>
      </c>
      <c r="B52" s="2">
        <v>19.137</v>
      </c>
      <c r="C52" s="2">
        <v>1.3657999999999999</v>
      </c>
      <c r="D52" s="2">
        <v>3.8783699999999998E-4</v>
      </c>
      <c r="E52" s="2">
        <f t="shared" si="0"/>
        <v>14.011568311612244</v>
      </c>
    </row>
    <row r="53" spans="1:5" ht="15">
      <c r="A53" s="2" t="s">
        <v>138</v>
      </c>
      <c r="B53" s="2">
        <v>18.7483</v>
      </c>
      <c r="C53" s="2">
        <v>0.261882</v>
      </c>
      <c r="D53" s="2">
        <v>3.2583299999999998E-3</v>
      </c>
      <c r="E53" s="2">
        <f t="shared" si="0"/>
        <v>71.590640059263336</v>
      </c>
    </row>
    <row r="54" spans="1:5" ht="15">
      <c r="A54" s="2" t="s">
        <v>84</v>
      </c>
      <c r="B54" s="2">
        <v>19.035399999999999</v>
      </c>
      <c r="C54" s="2">
        <v>0.53256000000000003</v>
      </c>
      <c r="D54" s="2">
        <v>4.4002599999999999E-4</v>
      </c>
      <c r="E54" s="2">
        <f t="shared" si="0"/>
        <v>35.743202643833555</v>
      </c>
    </row>
    <row r="55" spans="1:5" ht="15">
      <c r="A55" s="2" t="s">
        <v>70</v>
      </c>
      <c r="B55" s="2">
        <v>19.234300000000001</v>
      </c>
      <c r="C55" s="2">
        <v>0.71481700000000004</v>
      </c>
      <c r="D55" s="2">
        <v>1.0568E-4</v>
      </c>
      <c r="E55" s="2">
        <f t="shared" si="0"/>
        <v>26.908005825267168</v>
      </c>
    </row>
    <row r="56" spans="1:5" ht="15">
      <c r="A56" s="2" t="s">
        <v>69</v>
      </c>
      <c r="B56" s="2">
        <v>20.526399999999999</v>
      </c>
      <c r="C56" s="2">
        <v>0.46776000000000001</v>
      </c>
      <c r="D56" s="2">
        <v>3.2583299999999998E-3</v>
      </c>
      <c r="E56" s="2">
        <f t="shared" si="0"/>
        <v>43.882332820249701</v>
      </c>
    </row>
    <row r="57" spans="1:5" ht="15">
      <c r="A57" s="2" t="s">
        <v>113</v>
      </c>
      <c r="B57" s="2">
        <v>22.240100000000002</v>
      </c>
      <c r="C57" s="2">
        <v>1.4514400000000001</v>
      </c>
      <c r="D57" s="3">
        <v>5.5361800000000002E-5</v>
      </c>
      <c r="E57" s="2">
        <f t="shared" si="0"/>
        <v>15.322782891473295</v>
      </c>
    </row>
    <row r="58" spans="1:5" ht="15">
      <c r="A58" s="2" t="s">
        <v>96</v>
      </c>
      <c r="B58" s="2">
        <v>23.662400000000002</v>
      </c>
      <c r="C58" s="2">
        <v>2.1364200000000002</v>
      </c>
      <c r="D58" s="2">
        <v>1.13856E-4</v>
      </c>
      <c r="E58" s="2">
        <f t="shared" si="0"/>
        <v>11.075724810664569</v>
      </c>
    </row>
    <row r="59" spans="1:5" ht="15">
      <c r="A59" s="2" t="s">
        <v>9</v>
      </c>
      <c r="B59" s="2">
        <v>26.993500000000001</v>
      </c>
      <c r="C59" s="2">
        <v>4.7537799999999999</v>
      </c>
      <c r="D59" s="2">
        <v>8.6121699999999995E-4</v>
      </c>
      <c r="E59" s="2">
        <f t="shared" si="0"/>
        <v>5.6783233553088284</v>
      </c>
    </row>
    <row r="60" spans="1:5" ht="15">
      <c r="A60" s="2" t="s">
        <v>51</v>
      </c>
      <c r="B60" s="2">
        <v>24.776900000000001</v>
      </c>
      <c r="C60" s="2">
        <v>2.3113700000000001</v>
      </c>
      <c r="D60" s="3">
        <v>4.91801E-5</v>
      </c>
      <c r="E60" s="2">
        <f t="shared" si="0"/>
        <v>10.719573240113007</v>
      </c>
    </row>
    <row r="61" spans="1:5" ht="15">
      <c r="A61" s="2" t="s">
        <v>29</v>
      </c>
      <c r="B61" s="2">
        <v>28.492000000000001</v>
      </c>
      <c r="C61" s="2">
        <v>5.7747400000000004</v>
      </c>
      <c r="D61" s="2">
        <v>2.76275E-3</v>
      </c>
      <c r="E61" s="2">
        <f t="shared" si="0"/>
        <v>4.9339017860544372</v>
      </c>
    </row>
    <row r="62" spans="1:5" ht="15">
      <c r="A62" s="2" t="s">
        <v>112</v>
      </c>
      <c r="B62" s="2">
        <v>23.734000000000002</v>
      </c>
      <c r="C62" s="2">
        <v>0.87729199999999996</v>
      </c>
      <c r="D62" s="3">
        <v>7.7298800000000006E-6</v>
      </c>
      <c r="E62" s="2">
        <f t="shared" si="0"/>
        <v>27.053706177646671</v>
      </c>
    </row>
    <row r="63" spans="1:5" ht="15">
      <c r="A63" s="2" t="s">
        <v>100</v>
      </c>
      <c r="B63" s="2">
        <v>23.3568</v>
      </c>
      <c r="C63" s="2">
        <v>0.44324400000000003</v>
      </c>
      <c r="D63" s="3">
        <v>4.0806899999999997E-5</v>
      </c>
      <c r="E63" s="2">
        <f t="shared" si="0"/>
        <v>52.695129544900773</v>
      </c>
    </row>
    <row r="64" spans="1:5" ht="15">
      <c r="A64" s="2" t="s">
        <v>74</v>
      </c>
      <c r="B64" s="2">
        <v>26.288699999999999</v>
      </c>
      <c r="C64" s="2">
        <v>2.4168099999999999</v>
      </c>
      <c r="D64" s="2">
        <v>1.3643999999999999E-4</v>
      </c>
      <c r="E64" s="2">
        <f t="shared" si="0"/>
        <v>10.877437614044959</v>
      </c>
    </row>
    <row r="65" spans="1:5" ht="15">
      <c r="A65" s="2" t="s">
        <v>27</v>
      </c>
      <c r="B65" s="2">
        <v>29.822700000000001</v>
      </c>
      <c r="C65" s="2">
        <v>5.7512800000000004</v>
      </c>
      <c r="D65" s="2">
        <v>8.9796899999999998E-4</v>
      </c>
      <c r="E65" s="2">
        <f t="shared" si="0"/>
        <v>5.1854022061175948</v>
      </c>
    </row>
    <row r="66" spans="1:5" ht="15">
      <c r="A66" s="2" t="s">
        <v>98</v>
      </c>
      <c r="B66" s="2">
        <v>26.167899999999999</v>
      </c>
      <c r="C66" s="2">
        <v>0.55347100000000005</v>
      </c>
      <c r="D66" s="3">
        <v>8.0144199999999997E-5</v>
      </c>
      <c r="E66" s="2">
        <f t="shared" si="0"/>
        <v>47.279622599919414</v>
      </c>
    </row>
    <row r="67" spans="1:5" ht="15">
      <c r="A67" s="2" t="s">
        <v>126</v>
      </c>
      <c r="B67" s="2">
        <v>28.406500000000001</v>
      </c>
      <c r="C67" s="2">
        <v>1.83999</v>
      </c>
      <c r="D67" s="3">
        <v>4.6189900000000003E-6</v>
      </c>
      <c r="E67" s="2">
        <f t="shared" si="0"/>
        <v>15.438399121734358</v>
      </c>
    </row>
    <row r="68" spans="1:5" ht="15">
      <c r="A68" s="2" t="s">
        <v>81</v>
      </c>
      <c r="B68" s="2">
        <v>28.080400000000001</v>
      </c>
      <c r="C68" s="2">
        <v>0.56081199999999998</v>
      </c>
      <c r="D68" s="2">
        <v>1.3643999999999999E-4</v>
      </c>
      <c r="E68" s="2">
        <f t="shared" ref="E68:E131" si="1">B68/C68</f>
        <v>50.070968524211324</v>
      </c>
    </row>
    <row r="69" spans="1:5" ht="15">
      <c r="A69" s="2" t="s">
        <v>31</v>
      </c>
      <c r="B69" s="2">
        <v>37.244999999999997</v>
      </c>
      <c r="C69" s="2">
        <v>9.4778900000000004</v>
      </c>
      <c r="D69" s="2">
        <v>7.2835599999999997E-3</v>
      </c>
      <c r="E69" s="2">
        <f t="shared" si="1"/>
        <v>3.9296721105646926</v>
      </c>
    </row>
    <row r="70" spans="1:5" ht="15">
      <c r="A70" s="2" t="s">
        <v>101</v>
      </c>
      <c r="B70" s="2">
        <v>29.706499999999998</v>
      </c>
      <c r="C70" s="2">
        <v>1.5700099999999999</v>
      </c>
      <c r="D70" s="3">
        <v>6.4792699999999998E-7</v>
      </c>
      <c r="E70" s="2">
        <f t="shared" si="1"/>
        <v>18.921217062311705</v>
      </c>
    </row>
    <row r="71" spans="1:5" ht="15">
      <c r="A71" s="2" t="s">
        <v>14</v>
      </c>
      <c r="B71" s="2">
        <v>29.194600000000001</v>
      </c>
      <c r="C71" s="2">
        <v>0.97253800000000001</v>
      </c>
      <c r="D71" s="3">
        <v>1.5996699999999999E-9</v>
      </c>
      <c r="E71" s="2">
        <f t="shared" si="1"/>
        <v>30.018981263457057</v>
      </c>
    </row>
    <row r="72" spans="1:5" ht="15">
      <c r="A72" s="2" t="s">
        <v>118</v>
      </c>
      <c r="B72" s="2">
        <v>30.918099999999999</v>
      </c>
      <c r="C72" s="2">
        <v>2.5995400000000002</v>
      </c>
      <c r="D72" s="3">
        <v>1.87565E-6</v>
      </c>
      <c r="E72" s="2">
        <f t="shared" si="1"/>
        <v>11.893681189748955</v>
      </c>
    </row>
    <row r="73" spans="1:5" ht="15">
      <c r="A73" s="2" t="s">
        <v>122</v>
      </c>
      <c r="B73" s="2">
        <v>36.952300000000001</v>
      </c>
      <c r="C73" s="2">
        <v>8.22851</v>
      </c>
      <c r="D73" s="2">
        <v>4.6467599999999998E-3</v>
      </c>
      <c r="E73" s="2">
        <f t="shared" si="1"/>
        <v>4.4907644275816647</v>
      </c>
    </row>
    <row r="74" spans="1:5" ht="15">
      <c r="A74" s="2" t="s">
        <v>30</v>
      </c>
      <c r="B74" s="2">
        <v>33.31</v>
      </c>
      <c r="C74" s="2">
        <v>4.5547500000000003</v>
      </c>
      <c r="D74" s="3">
        <v>9.9159499999999995E-6</v>
      </c>
      <c r="E74" s="2">
        <f t="shared" si="1"/>
        <v>7.313244415170975</v>
      </c>
    </row>
    <row r="75" spans="1:5" ht="15">
      <c r="A75" s="2" t="s">
        <v>131</v>
      </c>
      <c r="B75" s="2">
        <v>32.294699999999999</v>
      </c>
      <c r="C75" s="2">
        <v>3.1316799999999998</v>
      </c>
      <c r="D75" s="3">
        <v>6.1014300000000003E-5</v>
      </c>
      <c r="E75" s="2">
        <f t="shared" si="1"/>
        <v>10.312260511929699</v>
      </c>
    </row>
    <row r="76" spans="1:5" ht="15">
      <c r="A76" s="2" t="s">
        <v>71</v>
      </c>
      <c r="B76" s="2">
        <v>33.162999999999997</v>
      </c>
      <c r="C76" s="2">
        <v>3.1587800000000001</v>
      </c>
      <c r="D76" s="3">
        <v>1.9568900000000002E-5</v>
      </c>
      <c r="E76" s="2">
        <f t="shared" si="1"/>
        <v>10.498673538518034</v>
      </c>
    </row>
    <row r="77" spans="1:5" ht="15">
      <c r="A77" s="2" t="s">
        <v>48</v>
      </c>
      <c r="B77" s="2">
        <v>31.8659</v>
      </c>
      <c r="C77" s="2">
        <v>0.331395</v>
      </c>
      <c r="D77" s="3">
        <v>1.7306099999999998E-8</v>
      </c>
      <c r="E77" s="2">
        <f t="shared" si="1"/>
        <v>96.156852094932034</v>
      </c>
    </row>
    <row r="78" spans="1:5" ht="15">
      <c r="A78" s="2" t="s">
        <v>13</v>
      </c>
      <c r="B78" s="2">
        <v>39.359299999999998</v>
      </c>
      <c r="C78" s="2">
        <v>7.6393599999999999</v>
      </c>
      <c r="D78" s="2">
        <v>4.7248799999999999E-3</v>
      </c>
      <c r="E78" s="2">
        <f t="shared" si="1"/>
        <v>5.1521724332928409</v>
      </c>
    </row>
    <row r="79" spans="1:5" ht="15">
      <c r="A79" s="2" t="s">
        <v>90</v>
      </c>
      <c r="B79" s="2">
        <v>37.764400000000002</v>
      </c>
      <c r="C79" s="2">
        <v>5.9147400000000001</v>
      </c>
      <c r="D79" s="2">
        <v>3.17564E-3</v>
      </c>
      <c r="E79" s="2">
        <f t="shared" si="1"/>
        <v>6.3847945979028662</v>
      </c>
    </row>
    <row r="80" spans="1:5" ht="15">
      <c r="A80" s="2" t="s">
        <v>109</v>
      </c>
      <c r="B80" s="2">
        <v>33.856099999999998</v>
      </c>
      <c r="C80" s="2">
        <v>1.45322</v>
      </c>
      <c r="D80" s="3">
        <v>4.2805900000000001E-7</v>
      </c>
      <c r="E80" s="2">
        <f t="shared" si="1"/>
        <v>23.297298413179007</v>
      </c>
    </row>
    <row r="81" spans="1:5" ht="15">
      <c r="A81" s="2" t="s">
        <v>5</v>
      </c>
      <c r="B81" s="2">
        <v>42.924500000000002</v>
      </c>
      <c r="C81" s="2">
        <v>10.345000000000001</v>
      </c>
      <c r="D81" s="2">
        <v>7.7392099999999998E-3</v>
      </c>
      <c r="E81" s="2">
        <f t="shared" si="1"/>
        <v>4.1492991783470279</v>
      </c>
    </row>
    <row r="82" spans="1:5" ht="15">
      <c r="A82" s="2" t="s">
        <v>119</v>
      </c>
      <c r="B82" s="2">
        <v>35.138599999999997</v>
      </c>
      <c r="C82" s="2">
        <v>1.3159400000000001</v>
      </c>
      <c r="D82" s="3">
        <v>1.4367299999999999E-7</v>
      </c>
      <c r="E82" s="2">
        <f t="shared" si="1"/>
        <v>26.702281259023962</v>
      </c>
    </row>
    <row r="83" spans="1:5" ht="15">
      <c r="A83" s="2" t="s">
        <v>76</v>
      </c>
      <c r="B83" s="2">
        <v>35.6614</v>
      </c>
      <c r="C83" s="2">
        <v>0.267403</v>
      </c>
      <c r="D83" s="2">
        <v>2.36758E-4</v>
      </c>
      <c r="E83" s="2">
        <f t="shared" si="1"/>
        <v>133.36200416599664</v>
      </c>
    </row>
    <row r="84" spans="1:5" ht="15">
      <c r="A84" s="2" t="s">
        <v>73</v>
      </c>
      <c r="B84" s="2">
        <v>37.936599999999999</v>
      </c>
      <c r="C84" s="2">
        <v>2.4748700000000001</v>
      </c>
      <c r="D84" s="3">
        <v>1.4810600000000001E-6</v>
      </c>
      <c r="E84" s="2">
        <f t="shared" si="1"/>
        <v>15.328724337035883</v>
      </c>
    </row>
    <row r="85" spans="1:5" ht="15">
      <c r="A85" s="2" t="s">
        <v>116</v>
      </c>
      <c r="B85" s="2">
        <v>38.906300000000002</v>
      </c>
      <c r="C85" s="2">
        <v>3.3218100000000002</v>
      </c>
      <c r="D85" s="3">
        <v>9.9159499999999995E-6</v>
      </c>
      <c r="E85" s="2">
        <f t="shared" si="1"/>
        <v>11.712379696611185</v>
      </c>
    </row>
    <row r="86" spans="1:5" ht="15">
      <c r="A86" s="2" t="s">
        <v>86</v>
      </c>
      <c r="B86" s="2">
        <v>38.0488</v>
      </c>
      <c r="C86" s="2">
        <v>2.02807</v>
      </c>
      <c r="D86" s="3">
        <v>7.0923500000000004E-7</v>
      </c>
      <c r="E86" s="2">
        <f t="shared" si="1"/>
        <v>18.761088128121809</v>
      </c>
    </row>
    <row r="87" spans="1:5" ht="15">
      <c r="A87" s="2" t="s">
        <v>129</v>
      </c>
      <c r="B87" s="2">
        <v>39.174900000000001</v>
      </c>
      <c r="C87" s="2">
        <v>2.9440200000000001</v>
      </c>
      <c r="D87" s="3">
        <v>5.7252900000000002E-6</v>
      </c>
      <c r="E87" s="2">
        <f t="shared" si="1"/>
        <v>13.306601177981127</v>
      </c>
    </row>
    <row r="88" spans="1:5" ht="15">
      <c r="A88" s="2" t="s">
        <v>143</v>
      </c>
      <c r="B88" s="2">
        <v>43.383899999999997</v>
      </c>
      <c r="C88" s="2">
        <v>2.9612699999999998</v>
      </c>
      <c r="D88" s="3">
        <v>1.5423700000000001E-6</v>
      </c>
      <c r="E88" s="2">
        <f t="shared" si="1"/>
        <v>14.650437143522881</v>
      </c>
    </row>
    <row r="89" spans="1:5" ht="15">
      <c r="A89" s="2" t="s">
        <v>134</v>
      </c>
      <c r="B89" s="2">
        <v>43.832999999999998</v>
      </c>
      <c r="C89" s="2">
        <v>2.8500700000000001</v>
      </c>
      <c r="D89" s="3">
        <v>1.0909E-6</v>
      </c>
      <c r="E89" s="2">
        <f t="shared" si="1"/>
        <v>15.379622254891984</v>
      </c>
    </row>
    <row r="90" spans="1:5" ht="15">
      <c r="A90" s="2" t="s">
        <v>63</v>
      </c>
      <c r="B90" s="2">
        <v>47.7117</v>
      </c>
      <c r="C90" s="2">
        <v>5.8309100000000003</v>
      </c>
      <c r="D90" s="2">
        <v>6.8338000000000001E-3</v>
      </c>
      <c r="E90" s="2">
        <f t="shared" si="1"/>
        <v>8.1825478355865542</v>
      </c>
    </row>
    <row r="91" spans="1:5" ht="15">
      <c r="A91" s="2" t="s">
        <v>62</v>
      </c>
      <c r="B91" s="2">
        <v>55.077500000000001</v>
      </c>
      <c r="C91" s="2">
        <v>12.065200000000001</v>
      </c>
      <c r="D91" s="2">
        <v>9.7662800000000004E-3</v>
      </c>
      <c r="E91" s="2">
        <f t="shared" si="1"/>
        <v>4.5649885621456745</v>
      </c>
    </row>
    <row r="92" spans="1:5" ht="15">
      <c r="A92" s="2" t="s">
        <v>33</v>
      </c>
      <c r="B92" s="2">
        <v>55.796100000000003</v>
      </c>
      <c r="C92" s="2">
        <v>12.325699999999999</v>
      </c>
      <c r="D92" s="2">
        <v>1.7769299999999999E-3</v>
      </c>
      <c r="E92" s="2">
        <f t="shared" si="1"/>
        <v>4.5268098363581792</v>
      </c>
    </row>
    <row r="93" spans="1:5" ht="15">
      <c r="A93" s="2" t="s">
        <v>0</v>
      </c>
      <c r="B93" s="2">
        <v>50.629600000000003</v>
      </c>
      <c r="C93" s="2">
        <v>6.8250599999999997</v>
      </c>
      <c r="D93" s="2">
        <v>3.6606900000000001E-4</v>
      </c>
      <c r="E93" s="2">
        <f t="shared" si="1"/>
        <v>7.4181911953887596</v>
      </c>
    </row>
    <row r="94" spans="1:5" ht="15">
      <c r="A94" s="2" t="s">
        <v>111</v>
      </c>
      <c r="B94" s="2">
        <v>46.831800000000001</v>
      </c>
      <c r="C94" s="2">
        <v>2.24763</v>
      </c>
      <c r="D94" s="3">
        <v>2.43352E-8</v>
      </c>
      <c r="E94" s="2">
        <f t="shared" si="1"/>
        <v>20.836080671640794</v>
      </c>
    </row>
    <row r="95" spans="1:5" ht="15">
      <c r="A95" s="2" t="s">
        <v>123</v>
      </c>
      <c r="B95" s="2">
        <v>46.982799999999997</v>
      </c>
      <c r="C95" s="2">
        <v>1.4516800000000001</v>
      </c>
      <c r="D95" s="3">
        <v>2.6034E-8</v>
      </c>
      <c r="E95" s="2">
        <f t="shared" si="1"/>
        <v>32.364432932877769</v>
      </c>
    </row>
    <row r="96" spans="1:5" ht="15">
      <c r="A96" s="2" t="s">
        <v>77</v>
      </c>
      <c r="B96" s="2">
        <v>51.963700000000003</v>
      </c>
      <c r="C96" s="2">
        <v>4.6429400000000003</v>
      </c>
      <c r="D96" s="3">
        <v>3.50626E-6</v>
      </c>
      <c r="E96" s="2">
        <f t="shared" si="1"/>
        <v>11.191981804632409</v>
      </c>
    </row>
    <row r="97" spans="1:5" ht="15">
      <c r="A97" s="2" t="s">
        <v>117</v>
      </c>
      <c r="B97" s="2">
        <v>48.796300000000002</v>
      </c>
      <c r="C97" s="2">
        <v>1.2958400000000001</v>
      </c>
      <c r="D97" s="3">
        <v>6.6509100000000004E-10</v>
      </c>
      <c r="E97" s="2">
        <f t="shared" si="1"/>
        <v>37.656114952463263</v>
      </c>
    </row>
    <row r="98" spans="1:5" ht="15">
      <c r="A98" s="2" t="s">
        <v>26</v>
      </c>
      <c r="B98" s="2">
        <v>52.648800000000001</v>
      </c>
      <c r="C98" s="2">
        <v>4.3906900000000002</v>
      </c>
      <c r="D98" s="3">
        <v>7.3891699999999996E-5</v>
      </c>
      <c r="E98" s="2">
        <f t="shared" si="1"/>
        <v>11.991008246995346</v>
      </c>
    </row>
    <row r="99" spans="1:5" ht="15">
      <c r="A99" s="2" t="s">
        <v>121</v>
      </c>
      <c r="B99" s="2">
        <v>58.111600000000003</v>
      </c>
      <c r="C99" s="2">
        <v>6.3001300000000002</v>
      </c>
      <c r="D99" s="2">
        <v>2.2181900000000001E-3</v>
      </c>
      <c r="E99" s="2">
        <f t="shared" si="1"/>
        <v>9.2238731581729265</v>
      </c>
    </row>
    <row r="100" spans="1:5" ht="15">
      <c r="A100" s="2" t="s">
        <v>3</v>
      </c>
      <c r="B100" s="2">
        <v>60.900100000000002</v>
      </c>
      <c r="C100" s="2">
        <v>8.2383400000000009</v>
      </c>
      <c r="D100" s="3">
        <v>1.33899E-5</v>
      </c>
      <c r="E100" s="2">
        <f t="shared" si="1"/>
        <v>7.3922780560161385</v>
      </c>
    </row>
    <row r="101" spans="1:5" ht="15">
      <c r="A101" s="2" t="s">
        <v>104</v>
      </c>
      <c r="B101" s="2">
        <v>57.250399999999999</v>
      </c>
      <c r="C101" s="2">
        <v>0.89905299999999999</v>
      </c>
      <c r="D101" s="3">
        <v>8.4328699999999996E-10</v>
      </c>
      <c r="E101" s="2">
        <f t="shared" si="1"/>
        <v>63.678559550994215</v>
      </c>
    </row>
    <row r="102" spans="1:5" ht="15">
      <c r="A102" s="2" t="s">
        <v>139</v>
      </c>
      <c r="B102" s="2">
        <v>59.832900000000002</v>
      </c>
      <c r="C102" s="2">
        <v>2.4337499999999999</v>
      </c>
      <c r="D102" s="3">
        <v>2.9960399999999999E-9</v>
      </c>
      <c r="E102" s="2">
        <f t="shared" si="1"/>
        <v>24.584653312788909</v>
      </c>
    </row>
    <row r="103" spans="1:5" ht="15">
      <c r="A103" s="2" t="s">
        <v>80</v>
      </c>
      <c r="B103" s="2">
        <v>63.965899999999998</v>
      </c>
      <c r="C103" s="2">
        <v>4.9812399999999997</v>
      </c>
      <c r="D103" s="3">
        <v>6.4792699999999998E-7</v>
      </c>
      <c r="E103" s="2">
        <f t="shared" si="1"/>
        <v>12.841360785667826</v>
      </c>
    </row>
    <row r="104" spans="1:5" ht="15">
      <c r="A104" s="2" t="s">
        <v>108</v>
      </c>
      <c r="B104" s="2">
        <v>60.979300000000002</v>
      </c>
      <c r="C104" s="2">
        <v>1.67977</v>
      </c>
      <c r="D104" s="3">
        <v>1.7733100000000001E-10</v>
      </c>
      <c r="E104" s="2">
        <f t="shared" si="1"/>
        <v>36.302172321210641</v>
      </c>
    </row>
    <row r="105" spans="1:5" ht="15">
      <c r="A105" s="2" t="s">
        <v>60</v>
      </c>
      <c r="B105" s="2">
        <v>71.6173</v>
      </c>
      <c r="C105" s="2">
        <v>8.30931</v>
      </c>
      <c r="D105" s="3">
        <v>1.10635E-6</v>
      </c>
      <c r="E105" s="2">
        <f t="shared" si="1"/>
        <v>8.6189226301582202</v>
      </c>
    </row>
    <row r="106" spans="1:5" ht="15">
      <c r="A106" s="2" t="s">
        <v>124</v>
      </c>
      <c r="B106" s="2">
        <v>67.007000000000005</v>
      </c>
      <c r="C106" s="2">
        <v>2.2785500000000001</v>
      </c>
      <c r="D106" s="3">
        <v>9.62918E-10</v>
      </c>
      <c r="E106" s="2">
        <f t="shared" si="1"/>
        <v>29.407737376840537</v>
      </c>
    </row>
    <row r="107" spans="1:5" ht="15">
      <c r="A107" s="2" t="s">
        <v>102</v>
      </c>
      <c r="B107" s="2">
        <v>68.119600000000005</v>
      </c>
      <c r="C107" s="2">
        <v>2.8512</v>
      </c>
      <c r="D107" s="3">
        <v>2.92148E-10</v>
      </c>
      <c r="E107" s="2">
        <f t="shared" si="1"/>
        <v>23.891554433221103</v>
      </c>
    </row>
    <row r="108" spans="1:5" ht="15">
      <c r="A108" s="2" t="s">
        <v>79</v>
      </c>
      <c r="B108" s="2">
        <v>71.635999999999996</v>
      </c>
      <c r="C108" s="2">
        <v>3.76058</v>
      </c>
      <c r="D108" s="3">
        <v>6.6681600000000005E-10</v>
      </c>
      <c r="E108" s="2">
        <f t="shared" si="1"/>
        <v>19.049189220811684</v>
      </c>
    </row>
    <row r="109" spans="1:5" ht="15">
      <c r="A109" s="2" t="s">
        <v>22</v>
      </c>
      <c r="B109" s="2">
        <v>68.3596</v>
      </c>
      <c r="C109" s="2">
        <v>0</v>
      </c>
      <c r="D109" s="2">
        <v>3.3552399999999998E-3</v>
      </c>
      <c r="E109" s="2" t="e">
        <f t="shared" si="1"/>
        <v>#DIV/0!</v>
      </c>
    </row>
    <row r="110" spans="1:5" ht="15">
      <c r="A110" s="2" t="s">
        <v>50</v>
      </c>
      <c r="B110" s="2">
        <v>87.182000000000002</v>
      </c>
      <c r="C110" s="2">
        <v>17.546399999999998</v>
      </c>
      <c r="D110" s="2">
        <v>2.7327100000000002E-3</v>
      </c>
      <c r="E110" s="2">
        <f t="shared" si="1"/>
        <v>4.9686545388227792</v>
      </c>
    </row>
    <row r="111" spans="1:5" ht="15">
      <c r="A111" s="2" t="s">
        <v>149</v>
      </c>
      <c r="B111" s="2">
        <v>86.332300000000004</v>
      </c>
      <c r="C111" s="2">
        <v>16.030899999999999</v>
      </c>
      <c r="D111" s="2">
        <v>2.33193E-4</v>
      </c>
      <c r="E111" s="2">
        <f t="shared" si="1"/>
        <v>5.3853682575526021</v>
      </c>
    </row>
    <row r="112" spans="1:5" ht="15">
      <c r="A112" s="2" t="s">
        <v>142</v>
      </c>
      <c r="B112" s="2">
        <v>77.850099999999998</v>
      </c>
      <c r="C112" s="2">
        <v>6.2751599999999996</v>
      </c>
      <c r="D112" s="3">
        <v>1.4367299999999999E-7</v>
      </c>
      <c r="E112" s="2">
        <f t="shared" si="1"/>
        <v>12.406074108070552</v>
      </c>
    </row>
    <row r="113" spans="1:5" ht="15">
      <c r="A113" s="2" t="s">
        <v>107</v>
      </c>
      <c r="B113" s="2">
        <v>74.149900000000002</v>
      </c>
      <c r="C113" s="2">
        <v>1.67977</v>
      </c>
      <c r="D113" s="3">
        <v>8.08196E-12</v>
      </c>
      <c r="E113" s="2">
        <f t="shared" si="1"/>
        <v>44.142888609750145</v>
      </c>
    </row>
    <row r="114" spans="1:5" ht="15">
      <c r="A114" s="2" t="s">
        <v>59</v>
      </c>
      <c r="B114" s="2">
        <v>96.397999999999996</v>
      </c>
      <c r="C114" s="2">
        <v>20.117899999999999</v>
      </c>
      <c r="D114" s="2">
        <v>1.1369399999999999E-3</v>
      </c>
      <c r="E114" s="2">
        <f t="shared" si="1"/>
        <v>4.791653204360296</v>
      </c>
    </row>
    <row r="115" spans="1:5" ht="15">
      <c r="A115" s="2" t="s">
        <v>133</v>
      </c>
      <c r="B115" s="2">
        <v>79.102199999999996</v>
      </c>
      <c r="C115" s="2">
        <v>2.0193400000000001</v>
      </c>
      <c r="D115" s="3">
        <v>1.22926E-11</v>
      </c>
      <c r="E115" s="2">
        <f t="shared" si="1"/>
        <v>39.17230382204086</v>
      </c>
    </row>
    <row r="116" spans="1:5" ht="15">
      <c r="A116" s="2" t="s">
        <v>135</v>
      </c>
      <c r="B116" s="2">
        <v>90.479799999999997</v>
      </c>
      <c r="C116" s="2">
        <v>9.26708</v>
      </c>
      <c r="D116" s="3">
        <v>2.9196099999999998E-6</v>
      </c>
      <c r="E116" s="2">
        <f t="shared" si="1"/>
        <v>9.7635716968020123</v>
      </c>
    </row>
    <row r="117" spans="1:5" ht="15">
      <c r="A117" s="2" t="s">
        <v>75</v>
      </c>
      <c r="B117" s="2">
        <v>87.370599999999996</v>
      </c>
      <c r="C117" s="2">
        <v>5.6933499999999997</v>
      </c>
      <c r="D117" s="3">
        <v>4.02538E-9</v>
      </c>
      <c r="E117" s="2">
        <f t="shared" si="1"/>
        <v>15.346079197660428</v>
      </c>
    </row>
    <row r="118" spans="1:5" ht="15">
      <c r="A118" s="2" t="s">
        <v>72</v>
      </c>
      <c r="B118" s="2">
        <v>90.904200000000003</v>
      </c>
      <c r="C118" s="2">
        <v>8.5058100000000003</v>
      </c>
      <c r="D118" s="2">
        <v>4.7728199999999997E-3</v>
      </c>
      <c r="E118" s="2">
        <f t="shared" si="1"/>
        <v>10.687306676260109</v>
      </c>
    </row>
    <row r="119" spans="1:5" ht="15">
      <c r="A119" s="2" t="s">
        <v>83</v>
      </c>
      <c r="B119" s="2">
        <v>89.968100000000007</v>
      </c>
      <c r="C119" s="2">
        <v>1.5089900000000001</v>
      </c>
      <c r="D119" s="3">
        <v>2.90122E-12</v>
      </c>
      <c r="E119" s="2">
        <f t="shared" si="1"/>
        <v>59.621402394979427</v>
      </c>
    </row>
    <row r="120" spans="1:5" ht="15">
      <c r="A120" s="2" t="s">
        <v>23</v>
      </c>
      <c r="B120" s="2">
        <v>108.47799999999999</v>
      </c>
      <c r="C120" s="2">
        <v>14.829499999999999</v>
      </c>
      <c r="D120" s="3">
        <v>1.04877E-5</v>
      </c>
      <c r="E120" s="2">
        <f t="shared" si="1"/>
        <v>7.3150139923800532</v>
      </c>
    </row>
    <row r="121" spans="1:5" ht="15">
      <c r="A121" s="2" t="s">
        <v>144</v>
      </c>
      <c r="B121" s="2">
        <v>108.125</v>
      </c>
      <c r="C121" s="2">
        <v>11.2416</v>
      </c>
      <c r="D121" s="3">
        <v>2.81567E-6</v>
      </c>
      <c r="E121" s="2">
        <f t="shared" si="1"/>
        <v>9.6182927697124967</v>
      </c>
    </row>
    <row r="122" spans="1:5" ht="15">
      <c r="A122" s="2" t="s">
        <v>49</v>
      </c>
      <c r="B122" s="2">
        <v>111.703</v>
      </c>
      <c r="C122" s="2">
        <v>2.96766</v>
      </c>
      <c r="D122" s="2">
        <v>0</v>
      </c>
      <c r="E122" s="2">
        <f t="shared" si="1"/>
        <v>37.640093541713</v>
      </c>
    </row>
    <row r="123" spans="1:5" ht="15">
      <c r="A123" s="2" t="s">
        <v>140</v>
      </c>
      <c r="B123" s="2">
        <v>114.63200000000001</v>
      </c>
      <c r="C123" s="2">
        <v>4.5140900000000004</v>
      </c>
      <c r="D123" s="3">
        <v>4.1906499999999999E-13</v>
      </c>
      <c r="E123" s="2">
        <f t="shared" si="1"/>
        <v>25.39426551087816</v>
      </c>
    </row>
    <row r="124" spans="1:5" ht="15">
      <c r="A124" s="2" t="s">
        <v>28</v>
      </c>
      <c r="B124" s="2">
        <v>127.961</v>
      </c>
      <c r="C124" s="2">
        <v>16.8749</v>
      </c>
      <c r="D124" s="3">
        <v>2.0145499999999999E-5</v>
      </c>
      <c r="E124" s="2">
        <f t="shared" si="1"/>
        <v>7.5829190098904284</v>
      </c>
    </row>
    <row r="125" spans="1:5" ht="15">
      <c r="A125" s="2" t="s">
        <v>99</v>
      </c>
      <c r="B125" s="2">
        <v>118.72799999999999</v>
      </c>
      <c r="C125" s="2">
        <v>1.57334</v>
      </c>
      <c r="D125" s="2">
        <v>0</v>
      </c>
      <c r="E125" s="2">
        <f t="shared" si="1"/>
        <v>75.462392108508013</v>
      </c>
    </row>
    <row r="126" spans="1:5" ht="15">
      <c r="A126" s="2" t="s">
        <v>32</v>
      </c>
      <c r="B126" s="2">
        <v>130.99600000000001</v>
      </c>
      <c r="C126" s="2">
        <v>10.1432</v>
      </c>
      <c r="D126" s="3">
        <v>1.3696099999999999E-8</v>
      </c>
      <c r="E126" s="2">
        <f t="shared" si="1"/>
        <v>12.914662039593029</v>
      </c>
    </row>
    <row r="127" spans="1:5" ht="15">
      <c r="A127" s="2" t="s">
        <v>141</v>
      </c>
      <c r="B127" s="2">
        <v>140.001</v>
      </c>
      <c r="C127" s="2">
        <v>3.9743200000000001</v>
      </c>
      <c r="D127" s="2">
        <v>0</v>
      </c>
      <c r="E127" s="2">
        <f t="shared" si="1"/>
        <v>35.226403510537651</v>
      </c>
    </row>
    <row r="128" spans="1:5" ht="15">
      <c r="A128" s="2" t="s">
        <v>85</v>
      </c>
      <c r="B128" s="2">
        <v>141.09299999999999</v>
      </c>
      <c r="C128" s="2">
        <v>3.7491300000000001</v>
      </c>
      <c r="D128" s="2">
        <v>0</v>
      </c>
      <c r="E128" s="2">
        <f t="shared" si="1"/>
        <v>37.633530979187171</v>
      </c>
    </row>
    <row r="129" spans="1:5" ht="15">
      <c r="A129" s="2" t="s">
        <v>136</v>
      </c>
      <c r="B129" s="2">
        <v>146.041</v>
      </c>
      <c r="C129" s="2">
        <v>3.9046400000000001</v>
      </c>
      <c r="D129" s="3">
        <v>2.0387500000000001E-10</v>
      </c>
      <c r="E129" s="2">
        <f t="shared" si="1"/>
        <v>37.401911571873462</v>
      </c>
    </row>
    <row r="130" spans="1:5" ht="15">
      <c r="A130" s="2" t="s">
        <v>37</v>
      </c>
      <c r="B130" s="2">
        <v>174.72800000000001</v>
      </c>
      <c r="C130" s="2">
        <v>32.576599999999999</v>
      </c>
      <c r="D130" s="2">
        <v>2.8688799999999999E-3</v>
      </c>
      <c r="E130" s="2">
        <f t="shared" si="1"/>
        <v>5.3636045505055776</v>
      </c>
    </row>
    <row r="131" spans="1:5" ht="15">
      <c r="A131" s="2" t="s">
        <v>94</v>
      </c>
      <c r="B131" s="2">
        <v>192.255</v>
      </c>
      <c r="C131" s="2">
        <v>38.3217</v>
      </c>
      <c r="D131" s="2">
        <v>4.19162E-4</v>
      </c>
      <c r="E131" s="2">
        <f t="shared" si="1"/>
        <v>5.0168703371718895</v>
      </c>
    </row>
    <row r="132" spans="1:5" ht="15">
      <c r="A132" s="2" t="s">
        <v>57</v>
      </c>
      <c r="B132" s="2">
        <v>185.292</v>
      </c>
      <c r="C132" s="2">
        <v>25.704000000000001</v>
      </c>
      <c r="D132" s="3">
        <v>5.0413499999999996E-6</v>
      </c>
      <c r="E132" s="2">
        <f t="shared" ref="E132:E152" si="2">B132/C132</f>
        <v>7.2086834733893559</v>
      </c>
    </row>
    <row r="133" spans="1:5" ht="15">
      <c r="A133" s="2" t="s">
        <v>40</v>
      </c>
      <c r="B133" s="2">
        <v>182.52799999999999</v>
      </c>
      <c r="C133" s="2">
        <v>19.658100000000001</v>
      </c>
      <c r="D133" s="2">
        <v>1.4691699999999999E-4</v>
      </c>
      <c r="E133" s="2">
        <f t="shared" si="2"/>
        <v>9.285129285129285</v>
      </c>
    </row>
    <row r="134" spans="1:5" ht="15">
      <c r="A134" s="2" t="s">
        <v>66</v>
      </c>
      <c r="B134" s="2">
        <v>178.53200000000001</v>
      </c>
      <c r="C134" s="2">
        <v>10.8911</v>
      </c>
      <c r="D134" s="3">
        <v>7.0309800000000002E-11</v>
      </c>
      <c r="E134" s="2">
        <f t="shared" si="2"/>
        <v>16.392467243896395</v>
      </c>
    </row>
    <row r="135" spans="1:5" ht="15">
      <c r="A135" s="2" t="s">
        <v>105</v>
      </c>
      <c r="B135" s="2">
        <v>185.52199999999999</v>
      </c>
      <c r="C135" s="2">
        <v>4.0457400000000003</v>
      </c>
      <c r="D135" s="2">
        <v>0</v>
      </c>
      <c r="E135" s="2">
        <f t="shared" si="2"/>
        <v>45.856135095186538</v>
      </c>
    </row>
    <row r="136" spans="1:5" ht="15">
      <c r="A136" s="2" t="s">
        <v>132</v>
      </c>
      <c r="B136" s="2">
        <v>208.17</v>
      </c>
      <c r="C136" s="2">
        <v>11.0075</v>
      </c>
      <c r="D136" s="3">
        <v>1.7502100000000002E-11</v>
      </c>
      <c r="E136" s="2">
        <f t="shared" si="2"/>
        <v>18.911651146945264</v>
      </c>
    </row>
    <row r="137" spans="1:5" ht="15">
      <c r="A137" s="2" t="s">
        <v>137</v>
      </c>
      <c r="B137" s="2">
        <v>203.37100000000001</v>
      </c>
      <c r="C137" s="2">
        <v>5.5891799999999998</v>
      </c>
      <c r="D137" s="2">
        <v>0</v>
      </c>
      <c r="E137" s="2">
        <f t="shared" si="2"/>
        <v>36.386554020446653</v>
      </c>
    </row>
    <row r="138" spans="1:5" ht="15">
      <c r="A138" s="2" t="s">
        <v>10</v>
      </c>
      <c r="B138" s="2">
        <v>241.44200000000001</v>
      </c>
      <c r="C138" s="2">
        <v>35.969299999999997</v>
      </c>
      <c r="D138" s="2">
        <v>1.3748699999999999E-4</v>
      </c>
      <c r="E138" s="2">
        <f t="shared" si="2"/>
        <v>6.7124464473870784</v>
      </c>
    </row>
    <row r="139" spans="1:5" ht="15">
      <c r="A139" s="2" t="s">
        <v>82</v>
      </c>
      <c r="B139" s="2">
        <v>228.42699999999999</v>
      </c>
      <c r="C139" s="2">
        <v>8.7332000000000001</v>
      </c>
      <c r="D139" s="2">
        <v>0</v>
      </c>
      <c r="E139" s="2">
        <f t="shared" si="2"/>
        <v>26.156162689506708</v>
      </c>
    </row>
    <row r="140" spans="1:5" ht="15">
      <c r="A140" s="2" t="s">
        <v>127</v>
      </c>
      <c r="B140" s="2">
        <v>230.64599999999999</v>
      </c>
      <c r="C140" s="2">
        <v>1.8764700000000001</v>
      </c>
      <c r="D140" s="2">
        <v>0</v>
      </c>
      <c r="E140" s="2">
        <f t="shared" si="2"/>
        <v>122.91483476954066</v>
      </c>
    </row>
    <row r="141" spans="1:5" ht="15">
      <c r="A141" s="2" t="s">
        <v>41</v>
      </c>
      <c r="B141" s="2">
        <v>267.02199999999999</v>
      </c>
      <c r="C141" s="2">
        <v>14.039400000000001</v>
      </c>
      <c r="D141" s="3">
        <v>1.7461E-12</v>
      </c>
      <c r="E141" s="2">
        <f t="shared" si="2"/>
        <v>19.019473766685184</v>
      </c>
    </row>
    <row r="142" spans="1:5" ht="15">
      <c r="A142" s="2" t="s">
        <v>34</v>
      </c>
      <c r="B142" s="2">
        <v>430.07799999999997</v>
      </c>
      <c r="C142" s="2">
        <v>31.878799999999998</v>
      </c>
      <c r="D142" s="3">
        <v>4.1153299999999998E-6</v>
      </c>
      <c r="E142" s="2">
        <f t="shared" si="2"/>
        <v>13.491034794283348</v>
      </c>
    </row>
    <row r="143" spans="1:5" ht="15">
      <c r="A143" s="2" t="s">
        <v>125</v>
      </c>
      <c r="B143" s="2">
        <v>420.99599999999998</v>
      </c>
      <c r="C143" s="2">
        <v>18.3584</v>
      </c>
      <c r="D143" s="2">
        <v>0</v>
      </c>
      <c r="E143" s="2">
        <f t="shared" si="2"/>
        <v>22.932063796409274</v>
      </c>
    </row>
    <row r="144" spans="1:5" ht="15">
      <c r="A144" s="2" t="s">
        <v>92</v>
      </c>
      <c r="B144" s="2">
        <v>507.63900000000001</v>
      </c>
      <c r="C144" s="2">
        <v>77.628600000000006</v>
      </c>
      <c r="D144" s="3">
        <v>2.2679499999999999E-5</v>
      </c>
      <c r="E144" s="2">
        <f t="shared" si="2"/>
        <v>6.5393295769858009</v>
      </c>
    </row>
    <row r="145" spans="1:5" ht="15">
      <c r="A145" s="2" t="s">
        <v>24</v>
      </c>
      <c r="B145" s="2">
        <v>526.11</v>
      </c>
      <c r="C145" s="2">
        <v>40.313200000000002</v>
      </c>
      <c r="D145" s="3">
        <v>1.2081400000000001E-7</v>
      </c>
      <c r="E145" s="2">
        <f t="shared" si="2"/>
        <v>13.050564083228322</v>
      </c>
    </row>
    <row r="146" spans="1:5" ht="15">
      <c r="A146" s="2" t="s">
        <v>95</v>
      </c>
      <c r="B146" s="2">
        <v>550.51</v>
      </c>
      <c r="C146" s="2">
        <v>42.601799999999997</v>
      </c>
      <c r="D146" s="3">
        <v>5.91792E-10</v>
      </c>
      <c r="E146" s="2">
        <f t="shared" si="2"/>
        <v>12.922223943589239</v>
      </c>
    </row>
    <row r="147" spans="1:5" ht="15">
      <c r="A147" s="2" t="s">
        <v>89</v>
      </c>
      <c r="B147" s="2">
        <v>1344.58</v>
      </c>
      <c r="C147" s="2">
        <v>260.154</v>
      </c>
      <c r="D147" s="2">
        <v>3.5286399999999999E-4</v>
      </c>
      <c r="E147" s="2">
        <f t="shared" si="2"/>
        <v>5.168400255233438</v>
      </c>
    </row>
    <row r="148" spans="1:5" ht="15">
      <c r="A148" s="2" t="s">
        <v>87</v>
      </c>
      <c r="B148" s="2">
        <v>1535.29</v>
      </c>
      <c r="C148" s="2">
        <v>178.69900000000001</v>
      </c>
      <c r="D148" s="3">
        <v>1.0951099999999999E-5</v>
      </c>
      <c r="E148" s="2">
        <f t="shared" si="2"/>
        <v>8.5914862422285516</v>
      </c>
    </row>
    <row r="149" spans="1:5" ht="15">
      <c r="A149" s="2" t="s">
        <v>88</v>
      </c>
      <c r="B149" s="2">
        <v>1747.13</v>
      </c>
      <c r="C149" s="2">
        <v>254.495</v>
      </c>
      <c r="D149" s="3">
        <v>9.9159499999999995E-6</v>
      </c>
      <c r="E149" s="2">
        <f t="shared" si="2"/>
        <v>6.8650857580699034</v>
      </c>
    </row>
    <row r="150" spans="1:5" ht="15">
      <c r="A150" s="2" t="s">
        <v>91</v>
      </c>
      <c r="B150" s="2">
        <v>2640.97</v>
      </c>
      <c r="C150" s="2">
        <v>104.304</v>
      </c>
      <c r="D150" s="3">
        <v>1.1428999999999999E-12</v>
      </c>
      <c r="E150" s="2">
        <f t="shared" si="2"/>
        <v>25.31993020401902</v>
      </c>
    </row>
    <row r="151" spans="1:5" ht="15">
      <c r="A151" s="2" t="s">
        <v>93</v>
      </c>
      <c r="B151" s="2">
        <v>5286.24</v>
      </c>
      <c r="C151" s="2">
        <v>235.989</v>
      </c>
      <c r="D151" s="3">
        <v>4.2681100000000001E-9</v>
      </c>
      <c r="E151" s="2">
        <f t="shared" si="2"/>
        <v>22.40036611875977</v>
      </c>
    </row>
    <row r="152" spans="1:5" ht="15.75" thickBot="1">
      <c r="A152" s="10" t="s">
        <v>65</v>
      </c>
      <c r="B152" s="10">
        <v>12519.3</v>
      </c>
      <c r="C152" s="10">
        <v>1147.8399999999999</v>
      </c>
      <c r="D152" s="10">
        <v>5.0690499999999999E-4</v>
      </c>
      <c r="E152" s="10">
        <f t="shared" si="2"/>
        <v>10.906833705045999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workbookViewId="0">
      <selection activeCell="H20" sqref="H20"/>
    </sheetView>
  </sheetViews>
  <sheetFormatPr defaultRowHeight="13.5"/>
  <cols>
    <col min="1" max="1" width="17.375" customWidth="1"/>
    <col min="2" max="2" width="16.25" customWidth="1"/>
    <col min="3" max="3" width="14.5" customWidth="1"/>
    <col min="5" max="5" width="25.75" customWidth="1"/>
  </cols>
  <sheetData>
    <row r="2" spans="1:5" s="1" customFormat="1" ht="27.75" customHeight="1">
      <c r="A2" s="5" t="s">
        <v>150</v>
      </c>
      <c r="B2" s="5" t="s">
        <v>153</v>
      </c>
      <c r="C2" s="5" t="s">
        <v>154</v>
      </c>
      <c r="D2" s="6" t="s">
        <v>151</v>
      </c>
      <c r="E2" s="5" t="s">
        <v>152</v>
      </c>
    </row>
    <row r="3" spans="1:5" s="1" customFormat="1" ht="15">
      <c r="A3" s="2" t="s">
        <v>15</v>
      </c>
      <c r="B3" s="2">
        <v>0.170712</v>
      </c>
      <c r="C3" s="2">
        <v>2.2131400000000001</v>
      </c>
      <c r="D3" s="3">
        <v>2.1722600000000001E-5</v>
      </c>
      <c r="E3" s="3">
        <f t="shared" ref="E3:E6" si="0">B3/C3</f>
        <v>7.7135653415509181E-2</v>
      </c>
    </row>
    <row r="4" spans="1:5" s="1" customFormat="1" ht="15">
      <c r="A4" s="2" t="s">
        <v>55</v>
      </c>
      <c r="B4" s="2">
        <v>0.42793500000000001</v>
      </c>
      <c r="C4" s="2">
        <v>8.1902100000000004</v>
      </c>
      <c r="D4" s="3">
        <v>1.6557E-3</v>
      </c>
      <c r="E4" s="3">
        <f t="shared" si="0"/>
        <v>5.2249576018197331E-2</v>
      </c>
    </row>
    <row r="5" spans="1:5" s="1" customFormat="1" ht="15">
      <c r="A5" s="2" t="s">
        <v>147</v>
      </c>
      <c r="B5" s="2">
        <v>0.22878499999999999</v>
      </c>
      <c r="C5" s="2">
        <v>5.3117400000000004</v>
      </c>
      <c r="D5" s="3">
        <v>1.89343E-3</v>
      </c>
      <c r="E5" s="3">
        <f t="shared" si="0"/>
        <v>4.3071573533343115E-2</v>
      </c>
    </row>
    <row r="6" spans="1:5" s="1" customFormat="1" ht="15.75" thickBot="1">
      <c r="A6" s="10" t="s">
        <v>46</v>
      </c>
      <c r="B6" s="10">
        <v>9.3792299999999995E-2</v>
      </c>
      <c r="C6" s="10">
        <v>1.45932</v>
      </c>
      <c r="D6" s="11">
        <v>2.1179599999999999E-3</v>
      </c>
      <c r="E6" s="11">
        <f t="shared" si="0"/>
        <v>6.4271235918098843E-2</v>
      </c>
    </row>
  </sheetData>
  <sortState ref="A2:E8">
    <sortCondition ref="D2:D8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45"/>
  <sheetViews>
    <sheetView topLeftCell="A10" workbookViewId="0">
      <selection activeCell="G138" sqref="G138"/>
    </sheetView>
  </sheetViews>
  <sheetFormatPr defaultRowHeight="13.5"/>
  <cols>
    <col min="1" max="1" width="18.5" customWidth="1"/>
    <col min="2" max="3" width="15.5" customWidth="1"/>
    <col min="4" max="4" width="9" style="4"/>
    <col min="5" max="5" width="24.125" customWidth="1"/>
  </cols>
  <sheetData>
    <row r="2" spans="1:5" s="1" customFormat="1" ht="27.75" customHeight="1">
      <c r="A2" s="5" t="s">
        <v>150</v>
      </c>
      <c r="B2" s="5" t="s">
        <v>153</v>
      </c>
      <c r="C2" s="5" t="s">
        <v>154</v>
      </c>
      <c r="D2" s="6" t="s">
        <v>151</v>
      </c>
      <c r="E2" s="5" t="s">
        <v>152</v>
      </c>
    </row>
    <row r="3" spans="1:5" s="1" customFormat="1" ht="15">
      <c r="A3" s="2" t="s">
        <v>155</v>
      </c>
      <c r="B3" s="2">
        <v>111.703</v>
      </c>
      <c r="C3" s="2">
        <v>2.96766</v>
      </c>
      <c r="D3" s="3">
        <v>0</v>
      </c>
      <c r="E3" s="1">
        <f t="shared" ref="E3:E34" si="0">B3/C3</f>
        <v>37.640093541713</v>
      </c>
    </row>
    <row r="4" spans="1:5" s="1" customFormat="1" ht="15">
      <c r="A4" s="2" t="s">
        <v>99</v>
      </c>
      <c r="B4" s="2">
        <v>118.72799999999999</v>
      </c>
      <c r="C4" s="2">
        <v>1.57334</v>
      </c>
      <c r="D4" s="3">
        <v>0</v>
      </c>
      <c r="E4" s="1">
        <f t="shared" si="0"/>
        <v>75.462392108508013</v>
      </c>
    </row>
    <row r="5" spans="1:5" s="1" customFormat="1" ht="15">
      <c r="A5" s="2" t="s">
        <v>141</v>
      </c>
      <c r="B5" s="2">
        <v>140.001</v>
      </c>
      <c r="C5" s="2">
        <v>3.9743200000000001</v>
      </c>
      <c r="D5" s="3">
        <v>0</v>
      </c>
      <c r="E5" s="1">
        <f t="shared" si="0"/>
        <v>35.226403510537651</v>
      </c>
    </row>
    <row r="6" spans="1:5" s="1" customFormat="1" ht="15">
      <c r="A6" s="2" t="s">
        <v>85</v>
      </c>
      <c r="B6" s="2">
        <v>141.09299999999999</v>
      </c>
      <c r="C6" s="2">
        <v>3.7491300000000001</v>
      </c>
      <c r="D6" s="3">
        <v>0</v>
      </c>
      <c r="E6" s="1">
        <f t="shared" si="0"/>
        <v>37.633530979187171</v>
      </c>
    </row>
    <row r="7" spans="1:5" s="1" customFormat="1" ht="15">
      <c r="A7" s="2" t="s">
        <v>105</v>
      </c>
      <c r="B7" s="2">
        <v>185.52199999999999</v>
      </c>
      <c r="C7" s="2">
        <v>4.0457400000000003</v>
      </c>
      <c r="D7" s="3">
        <v>0</v>
      </c>
      <c r="E7" s="1">
        <f t="shared" si="0"/>
        <v>45.856135095186538</v>
      </c>
    </row>
    <row r="8" spans="1:5" s="1" customFormat="1" ht="15">
      <c r="A8" s="2" t="s">
        <v>137</v>
      </c>
      <c r="B8" s="2">
        <v>203.37100000000001</v>
      </c>
      <c r="C8" s="2">
        <v>5.5891799999999998</v>
      </c>
      <c r="D8" s="3">
        <v>0</v>
      </c>
      <c r="E8" s="1">
        <f t="shared" si="0"/>
        <v>36.386554020446653</v>
      </c>
    </row>
    <row r="9" spans="1:5" s="1" customFormat="1" ht="15">
      <c r="A9" s="2" t="s">
        <v>82</v>
      </c>
      <c r="B9" s="2">
        <v>228.42699999999999</v>
      </c>
      <c r="C9" s="2">
        <v>8.7332000000000001</v>
      </c>
      <c r="D9" s="3">
        <v>0</v>
      </c>
      <c r="E9" s="1">
        <f t="shared" si="0"/>
        <v>26.156162689506708</v>
      </c>
    </row>
    <row r="10" spans="1:5" s="1" customFormat="1" ht="15">
      <c r="A10" s="2" t="s">
        <v>127</v>
      </c>
      <c r="B10" s="2">
        <v>230.64599999999999</v>
      </c>
      <c r="C10" s="2">
        <v>1.8764700000000001</v>
      </c>
      <c r="D10" s="3">
        <v>0</v>
      </c>
      <c r="E10" s="1">
        <f t="shared" si="0"/>
        <v>122.91483476954066</v>
      </c>
    </row>
    <row r="11" spans="1:5" s="1" customFormat="1" ht="15">
      <c r="A11" s="2" t="s">
        <v>125</v>
      </c>
      <c r="B11" s="2">
        <v>420.99599999999998</v>
      </c>
      <c r="C11" s="2">
        <v>18.3584</v>
      </c>
      <c r="D11" s="3">
        <v>0</v>
      </c>
      <c r="E11" s="1">
        <f t="shared" si="0"/>
        <v>22.932063796409274</v>
      </c>
    </row>
    <row r="12" spans="1:5" s="1" customFormat="1" ht="15">
      <c r="A12" s="2" t="s">
        <v>140</v>
      </c>
      <c r="B12" s="2">
        <v>114.63200000000001</v>
      </c>
      <c r="C12" s="2">
        <v>4.5140900000000004</v>
      </c>
      <c r="D12" s="3">
        <v>4.1906499999999999E-13</v>
      </c>
      <c r="E12" s="1">
        <f t="shared" si="0"/>
        <v>25.39426551087816</v>
      </c>
    </row>
    <row r="13" spans="1:5" s="1" customFormat="1" ht="15">
      <c r="A13" s="2" t="s">
        <v>91</v>
      </c>
      <c r="B13" s="2">
        <v>2640.97</v>
      </c>
      <c r="C13" s="2">
        <v>104.304</v>
      </c>
      <c r="D13" s="3">
        <v>1.1428999999999999E-12</v>
      </c>
      <c r="E13" s="1">
        <f t="shared" si="0"/>
        <v>25.31993020401902</v>
      </c>
    </row>
    <row r="14" spans="1:5" s="1" customFormat="1" ht="15">
      <c r="A14" s="2" t="s">
        <v>41</v>
      </c>
      <c r="B14" s="2">
        <v>267.02199999999999</v>
      </c>
      <c r="C14" s="2">
        <v>14.039400000000001</v>
      </c>
      <c r="D14" s="3">
        <v>1.7461E-12</v>
      </c>
      <c r="E14" s="1">
        <f t="shared" si="0"/>
        <v>19.019473766685184</v>
      </c>
    </row>
    <row r="15" spans="1:5" s="1" customFormat="1" ht="15">
      <c r="A15" s="2" t="s">
        <v>83</v>
      </c>
      <c r="B15" s="2">
        <v>89.968100000000007</v>
      </c>
      <c r="C15" s="2">
        <v>1.5089900000000001</v>
      </c>
      <c r="D15" s="3">
        <v>2.90122E-12</v>
      </c>
      <c r="E15" s="1">
        <f t="shared" si="0"/>
        <v>59.621402394979427</v>
      </c>
    </row>
    <row r="16" spans="1:5" s="1" customFormat="1" ht="15">
      <c r="A16" s="7" t="s">
        <v>107</v>
      </c>
      <c r="B16" s="7">
        <v>74.149900000000002</v>
      </c>
      <c r="C16" s="7">
        <v>1.67977</v>
      </c>
      <c r="D16" s="8">
        <v>8.08196E-12</v>
      </c>
      <c r="E16" s="9">
        <f t="shared" si="0"/>
        <v>44.142888609750145</v>
      </c>
    </row>
    <row r="17" spans="1:5" s="1" customFormat="1" ht="15">
      <c r="A17" s="7" t="s">
        <v>133</v>
      </c>
      <c r="B17" s="7">
        <v>79.102199999999996</v>
      </c>
      <c r="C17" s="7">
        <v>2.0193400000000001</v>
      </c>
      <c r="D17" s="8">
        <v>1.22926E-11</v>
      </c>
      <c r="E17" s="9">
        <f t="shared" si="0"/>
        <v>39.17230382204086</v>
      </c>
    </row>
    <row r="18" spans="1:5" s="1" customFormat="1" ht="15">
      <c r="A18" s="2" t="s">
        <v>132</v>
      </c>
      <c r="B18" s="2">
        <v>208.17</v>
      </c>
      <c r="C18" s="2">
        <v>11.0075</v>
      </c>
      <c r="D18" s="3">
        <v>1.7502100000000002E-11</v>
      </c>
      <c r="E18" s="1">
        <f t="shared" si="0"/>
        <v>18.911651146945264</v>
      </c>
    </row>
    <row r="19" spans="1:5" s="1" customFormat="1" ht="15">
      <c r="A19" s="2" t="s">
        <v>66</v>
      </c>
      <c r="B19" s="2">
        <v>178.53200000000001</v>
      </c>
      <c r="C19" s="2">
        <v>10.8911</v>
      </c>
      <c r="D19" s="3">
        <v>7.0309800000000002E-11</v>
      </c>
      <c r="E19" s="1">
        <f t="shared" si="0"/>
        <v>16.392467243896395</v>
      </c>
    </row>
    <row r="20" spans="1:5" s="1" customFormat="1" ht="15">
      <c r="A20" s="2" t="s">
        <v>108</v>
      </c>
      <c r="B20" s="2">
        <v>60.979300000000002</v>
      </c>
      <c r="C20" s="2">
        <v>1.67977</v>
      </c>
      <c r="D20" s="3">
        <v>1.7733100000000001E-10</v>
      </c>
      <c r="E20" s="1">
        <f t="shared" si="0"/>
        <v>36.302172321210641</v>
      </c>
    </row>
    <row r="21" spans="1:5" s="1" customFormat="1" ht="15">
      <c r="A21" s="2" t="s">
        <v>136</v>
      </c>
      <c r="B21" s="2">
        <v>146.041</v>
      </c>
      <c r="C21" s="2">
        <v>3.9046400000000001</v>
      </c>
      <c r="D21" s="3">
        <v>2.0387500000000001E-10</v>
      </c>
      <c r="E21" s="1">
        <f t="shared" si="0"/>
        <v>37.401911571873462</v>
      </c>
    </row>
    <row r="22" spans="1:5" s="1" customFormat="1" ht="15">
      <c r="A22" s="2" t="s">
        <v>102</v>
      </c>
      <c r="B22" s="2">
        <v>68.119600000000005</v>
      </c>
      <c r="C22" s="2">
        <v>2.8512</v>
      </c>
      <c r="D22" s="3">
        <v>2.92148E-10</v>
      </c>
      <c r="E22" s="1">
        <f t="shared" si="0"/>
        <v>23.891554433221103</v>
      </c>
    </row>
    <row r="23" spans="1:5" s="1" customFormat="1" ht="15">
      <c r="A23" s="2" t="s">
        <v>145</v>
      </c>
      <c r="B23" s="2">
        <v>16.6995</v>
      </c>
      <c r="C23" s="2">
        <v>0.56506699999999999</v>
      </c>
      <c r="D23" s="3">
        <v>3.2306099999999998E-10</v>
      </c>
      <c r="E23" s="1">
        <f t="shared" si="0"/>
        <v>29.553132637368666</v>
      </c>
    </row>
    <row r="24" spans="1:5" s="1" customFormat="1" ht="15">
      <c r="A24" s="2" t="s">
        <v>95</v>
      </c>
      <c r="B24" s="2">
        <v>550.51</v>
      </c>
      <c r="C24" s="2">
        <v>42.601799999999997</v>
      </c>
      <c r="D24" s="3">
        <v>5.91792E-10</v>
      </c>
      <c r="E24" s="1">
        <f t="shared" si="0"/>
        <v>12.922223943589239</v>
      </c>
    </row>
    <row r="25" spans="1:5" s="1" customFormat="1" ht="15">
      <c r="A25" s="2" t="s">
        <v>117</v>
      </c>
      <c r="B25" s="2">
        <v>48.796300000000002</v>
      </c>
      <c r="C25" s="2">
        <v>1.2958400000000001</v>
      </c>
      <c r="D25" s="3">
        <v>6.6509100000000004E-10</v>
      </c>
      <c r="E25" s="1">
        <f t="shared" si="0"/>
        <v>37.656114952463263</v>
      </c>
    </row>
    <row r="26" spans="1:5" s="1" customFormat="1" ht="15">
      <c r="A26" s="2" t="s">
        <v>79</v>
      </c>
      <c r="B26" s="2">
        <v>71.635999999999996</v>
      </c>
      <c r="C26" s="2">
        <v>3.76058</v>
      </c>
      <c r="D26" s="3">
        <v>6.6681600000000005E-10</v>
      </c>
      <c r="E26" s="1">
        <f t="shared" si="0"/>
        <v>19.049189220811684</v>
      </c>
    </row>
    <row r="27" spans="1:5" s="1" customFormat="1" ht="15">
      <c r="A27" s="2" t="s">
        <v>104</v>
      </c>
      <c r="B27" s="2">
        <v>57.250399999999999</v>
      </c>
      <c r="C27" s="2">
        <v>0.89905299999999999</v>
      </c>
      <c r="D27" s="3">
        <v>8.4328699999999996E-10</v>
      </c>
      <c r="E27" s="1">
        <f t="shared" si="0"/>
        <v>63.678559550994215</v>
      </c>
    </row>
    <row r="28" spans="1:5" s="1" customFormat="1" ht="15">
      <c r="A28" s="2" t="s">
        <v>124</v>
      </c>
      <c r="B28" s="2">
        <v>67.007000000000005</v>
      </c>
      <c r="C28" s="2">
        <v>2.2785500000000001</v>
      </c>
      <c r="D28" s="3">
        <v>9.62918E-10</v>
      </c>
      <c r="E28" s="1">
        <f t="shared" si="0"/>
        <v>29.407737376840537</v>
      </c>
    </row>
    <row r="29" spans="1:5" s="1" customFormat="1" ht="15">
      <c r="A29" s="2" t="s">
        <v>17</v>
      </c>
      <c r="B29" s="2">
        <v>9.0572499999999998</v>
      </c>
      <c r="C29" s="2">
        <v>0.61668800000000001</v>
      </c>
      <c r="D29" s="3">
        <v>1.5996699999999999E-9</v>
      </c>
      <c r="E29" s="1">
        <f t="shared" si="0"/>
        <v>14.686924344238902</v>
      </c>
    </row>
    <row r="30" spans="1:5" s="1" customFormat="1" ht="15">
      <c r="A30" s="2" t="s">
        <v>14</v>
      </c>
      <c r="B30" s="2">
        <v>29.194600000000001</v>
      </c>
      <c r="C30" s="2">
        <v>0.97253800000000001</v>
      </c>
      <c r="D30" s="3">
        <v>1.5996699999999999E-9</v>
      </c>
      <c r="E30" s="1">
        <f t="shared" si="0"/>
        <v>30.018981263457057</v>
      </c>
    </row>
    <row r="31" spans="1:5" s="1" customFormat="1" ht="15">
      <c r="A31" s="2" t="s">
        <v>58</v>
      </c>
      <c r="B31" s="2">
        <v>5.2090800000000002</v>
      </c>
      <c r="C31" s="2">
        <v>0.241426</v>
      </c>
      <c r="D31" s="3">
        <v>1.66159E-9</v>
      </c>
      <c r="E31" s="1">
        <f t="shared" si="0"/>
        <v>21.576300812671377</v>
      </c>
    </row>
    <row r="32" spans="1:5" s="1" customFormat="1" ht="15">
      <c r="A32" s="2" t="s">
        <v>139</v>
      </c>
      <c r="B32" s="2">
        <v>59.832900000000002</v>
      </c>
      <c r="C32" s="2">
        <v>2.4337499999999999</v>
      </c>
      <c r="D32" s="3">
        <v>2.9960399999999999E-9</v>
      </c>
      <c r="E32" s="1">
        <f t="shared" si="0"/>
        <v>24.584653312788909</v>
      </c>
    </row>
    <row r="33" spans="1:5" s="1" customFormat="1" ht="15">
      <c r="A33" s="2" t="s">
        <v>75</v>
      </c>
      <c r="B33" s="2">
        <v>87.370599999999996</v>
      </c>
      <c r="C33" s="2">
        <v>5.6933499999999997</v>
      </c>
      <c r="D33" s="3">
        <v>4.02538E-9</v>
      </c>
      <c r="E33" s="1">
        <f t="shared" si="0"/>
        <v>15.346079197660428</v>
      </c>
    </row>
    <row r="34" spans="1:5" s="1" customFormat="1" ht="15">
      <c r="A34" s="2" t="s">
        <v>93</v>
      </c>
      <c r="B34" s="2">
        <v>5286.24</v>
      </c>
      <c r="C34" s="2">
        <v>235.989</v>
      </c>
      <c r="D34" s="3">
        <v>4.2681100000000001E-9</v>
      </c>
      <c r="E34" s="1">
        <f t="shared" si="0"/>
        <v>22.40036611875977</v>
      </c>
    </row>
    <row r="35" spans="1:5" s="1" customFormat="1" ht="15">
      <c r="A35" s="2" t="s">
        <v>32</v>
      </c>
      <c r="B35" s="2">
        <v>130.99600000000001</v>
      </c>
      <c r="C35" s="2">
        <v>10.1432</v>
      </c>
      <c r="D35" s="3">
        <v>1.3696099999999999E-8</v>
      </c>
      <c r="E35" s="1">
        <f t="shared" ref="E35:E66" si="1">B35/C35</f>
        <v>12.914662039593029</v>
      </c>
    </row>
    <row r="36" spans="1:5" s="1" customFormat="1" ht="15">
      <c r="A36" s="2" t="s">
        <v>48</v>
      </c>
      <c r="B36" s="2">
        <v>31.8659</v>
      </c>
      <c r="C36" s="2">
        <v>0.331395</v>
      </c>
      <c r="D36" s="3">
        <v>1.7306099999999998E-8</v>
      </c>
      <c r="E36" s="1">
        <f t="shared" si="1"/>
        <v>96.156852094932034</v>
      </c>
    </row>
    <row r="37" spans="1:5" s="1" customFormat="1" ht="15">
      <c r="A37" s="2" t="s">
        <v>111</v>
      </c>
      <c r="B37" s="2">
        <v>46.831800000000001</v>
      </c>
      <c r="C37" s="2">
        <v>2.24763</v>
      </c>
      <c r="D37" s="3">
        <v>2.43352E-8</v>
      </c>
      <c r="E37" s="1">
        <f t="shared" si="1"/>
        <v>20.836080671640794</v>
      </c>
    </row>
    <row r="38" spans="1:5" s="1" customFormat="1" ht="15">
      <c r="A38" s="2" t="s">
        <v>123</v>
      </c>
      <c r="B38" s="2">
        <v>46.982799999999997</v>
      </c>
      <c r="C38" s="2">
        <v>1.4516800000000001</v>
      </c>
      <c r="D38" s="3">
        <v>2.6034E-8</v>
      </c>
      <c r="E38" s="1">
        <f t="shared" si="1"/>
        <v>32.364432932877769</v>
      </c>
    </row>
    <row r="39" spans="1:5" s="1" customFormat="1" ht="15">
      <c r="A39" s="2" t="s">
        <v>47</v>
      </c>
      <c r="B39" s="2">
        <v>7.3948799999999997</v>
      </c>
      <c r="C39" s="2">
        <v>0.244398</v>
      </c>
      <c r="D39" s="3">
        <v>4.3845599999999999E-8</v>
      </c>
      <c r="E39" s="1">
        <f t="shared" si="1"/>
        <v>30.257530749024131</v>
      </c>
    </row>
    <row r="40" spans="1:5" s="1" customFormat="1" ht="15">
      <c r="A40" s="2" t="s">
        <v>20</v>
      </c>
      <c r="B40" s="2">
        <v>9.6455699999999993</v>
      </c>
      <c r="C40" s="2">
        <v>0.555948</v>
      </c>
      <c r="D40" s="3">
        <v>8.9396899999999998E-8</v>
      </c>
      <c r="E40" s="1">
        <f t="shared" si="1"/>
        <v>17.349770122385547</v>
      </c>
    </row>
    <row r="41" spans="1:5" s="1" customFormat="1" ht="15">
      <c r="A41" s="2" t="s">
        <v>24</v>
      </c>
      <c r="B41" s="2">
        <v>526.11</v>
      </c>
      <c r="C41" s="2">
        <v>40.313200000000002</v>
      </c>
      <c r="D41" s="3">
        <v>1.2081400000000001E-7</v>
      </c>
      <c r="E41" s="1">
        <f t="shared" si="1"/>
        <v>13.050564083228322</v>
      </c>
    </row>
    <row r="42" spans="1:5" s="1" customFormat="1" ht="15">
      <c r="A42" s="2" t="s">
        <v>119</v>
      </c>
      <c r="B42" s="2">
        <v>35.138599999999997</v>
      </c>
      <c r="C42" s="2">
        <v>1.3159400000000001</v>
      </c>
      <c r="D42" s="3">
        <v>1.4367299999999999E-7</v>
      </c>
      <c r="E42" s="1">
        <f t="shared" si="1"/>
        <v>26.702281259023962</v>
      </c>
    </row>
    <row r="43" spans="1:5" s="1" customFormat="1" ht="15">
      <c r="A43" s="2" t="s">
        <v>142</v>
      </c>
      <c r="B43" s="2">
        <v>77.850099999999998</v>
      </c>
      <c r="C43" s="2">
        <v>6.2751599999999996</v>
      </c>
      <c r="D43" s="3">
        <v>1.4367299999999999E-7</v>
      </c>
      <c r="E43" s="1">
        <f t="shared" si="1"/>
        <v>12.406074108070552</v>
      </c>
    </row>
    <row r="44" spans="1:5" s="1" customFormat="1" ht="15">
      <c r="A44" s="2" t="s">
        <v>1</v>
      </c>
      <c r="B44" s="2">
        <v>5.9309799999999999</v>
      </c>
      <c r="C44" s="2">
        <v>0.37929800000000002</v>
      </c>
      <c r="D44" s="3">
        <v>2.15972E-7</v>
      </c>
      <c r="E44" s="1">
        <f t="shared" si="1"/>
        <v>15.636728904449798</v>
      </c>
    </row>
    <row r="45" spans="1:5" s="1" customFormat="1" ht="15">
      <c r="A45" s="2" t="s">
        <v>109</v>
      </c>
      <c r="B45" s="2">
        <v>33.856099999999998</v>
      </c>
      <c r="C45" s="2">
        <v>1.45322</v>
      </c>
      <c r="D45" s="3">
        <v>4.2805900000000001E-7</v>
      </c>
      <c r="E45" s="1">
        <f t="shared" si="1"/>
        <v>23.297298413179007</v>
      </c>
    </row>
    <row r="46" spans="1:5" s="1" customFormat="1" ht="15">
      <c r="A46" s="2" t="s">
        <v>101</v>
      </c>
      <c r="B46" s="2">
        <v>29.706499999999998</v>
      </c>
      <c r="C46" s="2">
        <v>1.5700099999999999</v>
      </c>
      <c r="D46" s="3">
        <v>6.4792699999999998E-7</v>
      </c>
      <c r="E46" s="1">
        <f t="shared" si="1"/>
        <v>18.921217062311705</v>
      </c>
    </row>
    <row r="47" spans="1:5" s="1" customFormat="1" ht="15">
      <c r="A47" s="2" t="s">
        <v>80</v>
      </c>
      <c r="B47" s="2">
        <v>63.965899999999998</v>
      </c>
      <c r="C47" s="2">
        <v>4.9812399999999997</v>
      </c>
      <c r="D47" s="3">
        <v>6.4792699999999998E-7</v>
      </c>
      <c r="E47" s="1">
        <f t="shared" si="1"/>
        <v>12.841360785667826</v>
      </c>
    </row>
    <row r="48" spans="1:5" s="1" customFormat="1" ht="15">
      <c r="A48" s="2" t="s">
        <v>86</v>
      </c>
      <c r="B48" s="2">
        <v>38.0488</v>
      </c>
      <c r="C48" s="2">
        <v>2.02807</v>
      </c>
      <c r="D48" s="3">
        <v>7.0923500000000004E-7</v>
      </c>
      <c r="E48" s="1">
        <f t="shared" si="1"/>
        <v>18.761088128121809</v>
      </c>
    </row>
    <row r="49" spans="1:5" s="1" customFormat="1" ht="15">
      <c r="A49" s="2" t="s">
        <v>134</v>
      </c>
      <c r="B49" s="2">
        <v>43.832999999999998</v>
      </c>
      <c r="C49" s="2">
        <v>2.8500700000000001</v>
      </c>
      <c r="D49" s="3">
        <v>1.0909E-6</v>
      </c>
      <c r="E49" s="1">
        <f t="shared" si="1"/>
        <v>15.379622254891984</v>
      </c>
    </row>
    <row r="50" spans="1:5" s="1" customFormat="1" ht="15">
      <c r="A50" s="2" t="s">
        <v>60</v>
      </c>
      <c r="B50" s="2">
        <v>71.6173</v>
      </c>
      <c r="C50" s="2">
        <v>8.30931</v>
      </c>
      <c r="D50" s="3">
        <v>1.10635E-6</v>
      </c>
      <c r="E50" s="1">
        <f t="shared" si="1"/>
        <v>8.6189226301582202</v>
      </c>
    </row>
    <row r="51" spans="1:5" s="1" customFormat="1" ht="15">
      <c r="A51" s="2" t="s">
        <v>73</v>
      </c>
      <c r="B51" s="2">
        <v>37.936599999999999</v>
      </c>
      <c r="C51" s="2">
        <v>2.4748700000000001</v>
      </c>
      <c r="D51" s="3">
        <v>1.4810600000000001E-6</v>
      </c>
      <c r="E51" s="1">
        <f t="shared" si="1"/>
        <v>15.328724337035883</v>
      </c>
    </row>
    <row r="52" spans="1:5" s="1" customFormat="1" ht="15">
      <c r="A52" s="2" t="s">
        <v>143</v>
      </c>
      <c r="B52" s="2">
        <v>43.383899999999997</v>
      </c>
      <c r="C52" s="2">
        <v>2.9612699999999998</v>
      </c>
      <c r="D52" s="3">
        <v>1.5423700000000001E-6</v>
      </c>
      <c r="E52" s="1">
        <f t="shared" si="1"/>
        <v>14.650437143522881</v>
      </c>
    </row>
    <row r="53" spans="1:5" s="1" customFormat="1" ht="15">
      <c r="A53" s="2" t="s">
        <v>118</v>
      </c>
      <c r="B53" s="2">
        <v>30.918099999999999</v>
      </c>
      <c r="C53" s="2">
        <v>2.5995400000000002</v>
      </c>
      <c r="D53" s="3">
        <v>1.87565E-6</v>
      </c>
      <c r="E53" s="1">
        <f t="shared" si="1"/>
        <v>11.893681189748955</v>
      </c>
    </row>
    <row r="54" spans="1:5" s="1" customFormat="1" ht="15">
      <c r="A54" s="2" t="s">
        <v>144</v>
      </c>
      <c r="B54" s="2">
        <v>108.125</v>
      </c>
      <c r="C54" s="2">
        <v>11.2416</v>
      </c>
      <c r="D54" s="3">
        <v>2.81567E-6</v>
      </c>
      <c r="E54" s="1">
        <f t="shared" si="1"/>
        <v>9.6182927697124967</v>
      </c>
    </row>
    <row r="55" spans="1:5" s="1" customFormat="1" ht="15">
      <c r="A55" s="2" t="s">
        <v>135</v>
      </c>
      <c r="B55" s="2">
        <v>90.479799999999997</v>
      </c>
      <c r="C55" s="2">
        <v>9.26708</v>
      </c>
      <c r="D55" s="3">
        <v>2.9196099999999998E-6</v>
      </c>
      <c r="E55" s="1">
        <f t="shared" si="1"/>
        <v>9.7635716968020123</v>
      </c>
    </row>
    <row r="56" spans="1:5" s="1" customFormat="1" ht="15">
      <c r="A56" s="2" t="s">
        <v>77</v>
      </c>
      <c r="B56" s="2">
        <v>51.963700000000003</v>
      </c>
      <c r="C56" s="2">
        <v>4.6429400000000003</v>
      </c>
      <c r="D56" s="3">
        <v>3.50626E-6</v>
      </c>
      <c r="E56" s="1">
        <f t="shared" si="1"/>
        <v>11.191981804632409</v>
      </c>
    </row>
    <row r="57" spans="1:5" s="1" customFormat="1" ht="15">
      <c r="A57" s="2" t="s">
        <v>34</v>
      </c>
      <c r="B57" s="2">
        <v>430.07799999999997</v>
      </c>
      <c r="C57" s="2">
        <v>31.878799999999998</v>
      </c>
      <c r="D57" s="3">
        <v>4.1153299999999998E-6</v>
      </c>
      <c r="E57" s="1">
        <f t="shared" si="1"/>
        <v>13.491034794283348</v>
      </c>
    </row>
    <row r="58" spans="1:5" s="1" customFormat="1" ht="15">
      <c r="A58" s="2" t="s">
        <v>126</v>
      </c>
      <c r="B58" s="2">
        <v>28.406500000000001</v>
      </c>
      <c r="C58" s="2">
        <v>1.83999</v>
      </c>
      <c r="D58" s="3">
        <v>4.6189900000000003E-6</v>
      </c>
      <c r="E58" s="1">
        <f t="shared" si="1"/>
        <v>15.438399121734358</v>
      </c>
    </row>
    <row r="59" spans="1:5" s="1" customFormat="1" ht="15">
      <c r="A59" s="2" t="s">
        <v>11</v>
      </c>
      <c r="B59" s="2">
        <v>7.9601499999999996</v>
      </c>
      <c r="C59" s="2">
        <v>0.56979299999999999</v>
      </c>
      <c r="D59" s="3">
        <v>4.90928E-6</v>
      </c>
      <c r="E59" s="1">
        <f t="shared" si="1"/>
        <v>13.970248844755902</v>
      </c>
    </row>
    <row r="60" spans="1:5" s="1" customFormat="1" ht="15">
      <c r="A60" s="2" t="s">
        <v>57</v>
      </c>
      <c r="B60" s="2">
        <v>185.292</v>
      </c>
      <c r="C60" s="2">
        <v>25.704000000000001</v>
      </c>
      <c r="D60" s="3">
        <v>5.0413499999999996E-6</v>
      </c>
      <c r="E60" s="1">
        <f t="shared" si="1"/>
        <v>7.2086834733893559</v>
      </c>
    </row>
    <row r="61" spans="1:5" s="1" customFormat="1" ht="15">
      <c r="A61" s="2" t="s">
        <v>129</v>
      </c>
      <c r="B61" s="2">
        <v>39.174900000000001</v>
      </c>
      <c r="C61" s="2">
        <v>2.9440200000000001</v>
      </c>
      <c r="D61" s="3">
        <v>5.7252900000000002E-6</v>
      </c>
      <c r="E61" s="1">
        <f t="shared" si="1"/>
        <v>13.306601177981127</v>
      </c>
    </row>
    <row r="62" spans="1:5" s="1" customFormat="1" ht="15">
      <c r="A62" s="2" t="s">
        <v>112</v>
      </c>
      <c r="B62" s="2">
        <v>23.734000000000002</v>
      </c>
      <c r="C62" s="2">
        <v>0.87729199999999996</v>
      </c>
      <c r="D62" s="3">
        <v>7.7298800000000006E-6</v>
      </c>
      <c r="E62" s="1">
        <f t="shared" si="1"/>
        <v>27.053706177646671</v>
      </c>
    </row>
    <row r="63" spans="1:5" s="1" customFormat="1" ht="15">
      <c r="A63" s="2" t="s">
        <v>30</v>
      </c>
      <c r="B63" s="2">
        <v>33.31</v>
      </c>
      <c r="C63" s="2">
        <v>4.5547500000000003</v>
      </c>
      <c r="D63" s="3">
        <v>9.9159499999999995E-6</v>
      </c>
      <c r="E63" s="1">
        <f t="shared" si="1"/>
        <v>7.313244415170975</v>
      </c>
    </row>
    <row r="64" spans="1:5" s="1" customFormat="1" ht="15">
      <c r="A64" s="2" t="s">
        <v>116</v>
      </c>
      <c r="B64" s="2">
        <v>38.906300000000002</v>
      </c>
      <c r="C64" s="2">
        <v>3.3218100000000002</v>
      </c>
      <c r="D64" s="3">
        <v>9.9159499999999995E-6</v>
      </c>
      <c r="E64" s="1">
        <f t="shared" si="1"/>
        <v>11.712379696611185</v>
      </c>
    </row>
    <row r="65" spans="1:5" s="1" customFormat="1" ht="15">
      <c r="A65" s="2" t="s">
        <v>88</v>
      </c>
      <c r="B65" s="2">
        <v>1747.13</v>
      </c>
      <c r="C65" s="2">
        <v>254.495</v>
      </c>
      <c r="D65" s="3">
        <v>9.9159499999999995E-6</v>
      </c>
      <c r="E65" s="1">
        <f t="shared" si="1"/>
        <v>6.8650857580699034</v>
      </c>
    </row>
    <row r="66" spans="1:5" s="1" customFormat="1" ht="15">
      <c r="A66" s="2" t="s">
        <v>23</v>
      </c>
      <c r="B66" s="2">
        <v>108.47799999999999</v>
      </c>
      <c r="C66" s="2">
        <v>14.829499999999999</v>
      </c>
      <c r="D66" s="3">
        <v>1.04877E-5</v>
      </c>
      <c r="E66" s="1">
        <f t="shared" si="1"/>
        <v>7.3150139923800532</v>
      </c>
    </row>
    <row r="67" spans="1:5" s="1" customFormat="1" ht="15">
      <c r="A67" s="2" t="s">
        <v>87</v>
      </c>
      <c r="B67" s="2">
        <v>1535.29</v>
      </c>
      <c r="C67" s="2">
        <v>178.69900000000001</v>
      </c>
      <c r="D67" s="3">
        <v>1.0951099999999999E-5</v>
      </c>
      <c r="E67" s="1">
        <f t="shared" ref="E67:E98" si="2">B67/C67</f>
        <v>8.5914862422285516</v>
      </c>
    </row>
    <row r="68" spans="1:5" s="1" customFormat="1" ht="15">
      <c r="A68" s="2" t="s">
        <v>3</v>
      </c>
      <c r="B68" s="2">
        <v>60.900100000000002</v>
      </c>
      <c r="C68" s="2">
        <v>8.2383400000000009</v>
      </c>
      <c r="D68" s="3">
        <v>1.33899E-5</v>
      </c>
      <c r="E68" s="1">
        <f t="shared" si="2"/>
        <v>7.3922780560161385</v>
      </c>
    </row>
    <row r="69" spans="1:5" s="1" customFormat="1" ht="15">
      <c r="A69" s="2" t="s">
        <v>71</v>
      </c>
      <c r="B69" s="2">
        <v>33.162999999999997</v>
      </c>
      <c r="C69" s="2">
        <v>3.1587800000000001</v>
      </c>
      <c r="D69" s="3">
        <v>1.9568900000000002E-5</v>
      </c>
      <c r="E69" s="1">
        <f t="shared" si="2"/>
        <v>10.498673538518034</v>
      </c>
    </row>
    <row r="70" spans="1:5" s="1" customFormat="1" ht="15">
      <c r="A70" s="2" t="s">
        <v>28</v>
      </c>
      <c r="B70" s="2">
        <v>127.961</v>
      </c>
      <c r="C70" s="2">
        <v>16.8749</v>
      </c>
      <c r="D70" s="3">
        <v>2.0145499999999999E-5</v>
      </c>
      <c r="E70" s="1">
        <f t="shared" si="2"/>
        <v>7.5829190098904284</v>
      </c>
    </row>
    <row r="71" spans="1:5" s="1" customFormat="1" ht="15">
      <c r="A71" s="2" t="s">
        <v>21</v>
      </c>
      <c r="B71" s="2">
        <v>4.23583</v>
      </c>
      <c r="C71" s="2">
        <v>0.25217099999999998</v>
      </c>
      <c r="D71" s="3">
        <v>2.2346900000000001E-5</v>
      </c>
      <c r="E71" s="1">
        <f t="shared" si="2"/>
        <v>16.797450936071158</v>
      </c>
    </row>
    <row r="72" spans="1:5" s="1" customFormat="1" ht="15">
      <c r="A72" s="2" t="s">
        <v>92</v>
      </c>
      <c r="B72" s="2">
        <v>507.63900000000001</v>
      </c>
      <c r="C72" s="2">
        <v>77.628600000000006</v>
      </c>
      <c r="D72" s="3">
        <v>2.2679499999999999E-5</v>
      </c>
      <c r="E72" s="1">
        <f t="shared" si="2"/>
        <v>6.5393295769858009</v>
      </c>
    </row>
    <row r="73" spans="1:5" s="1" customFormat="1" ht="15">
      <c r="A73" s="2" t="s">
        <v>64</v>
      </c>
      <c r="B73" s="2">
        <v>19.7515</v>
      </c>
      <c r="C73" s="2">
        <v>2.5705</v>
      </c>
      <c r="D73" s="3">
        <v>2.9311799999999999E-5</v>
      </c>
      <c r="E73" s="1">
        <f t="shared" si="2"/>
        <v>7.6839136354794784</v>
      </c>
    </row>
    <row r="74" spans="1:5" s="1" customFormat="1" ht="15">
      <c r="A74" s="2" t="s">
        <v>100</v>
      </c>
      <c r="B74" s="2">
        <v>23.3568</v>
      </c>
      <c r="C74" s="2">
        <v>0.44324400000000003</v>
      </c>
      <c r="D74" s="3">
        <v>4.0806899999999997E-5</v>
      </c>
      <c r="E74" s="1">
        <f t="shared" si="2"/>
        <v>52.695129544900773</v>
      </c>
    </row>
    <row r="75" spans="1:5" s="1" customFormat="1" ht="15">
      <c r="A75" s="2" t="s">
        <v>19</v>
      </c>
      <c r="B75" s="2">
        <v>1.3806400000000001</v>
      </c>
      <c r="C75" s="2">
        <v>8.5117499999999999E-2</v>
      </c>
      <c r="D75" s="3">
        <v>4.4060600000000003E-5</v>
      </c>
      <c r="E75" s="1">
        <f t="shared" si="2"/>
        <v>16.220401210091932</v>
      </c>
    </row>
    <row r="76" spans="1:5" s="1" customFormat="1" ht="15">
      <c r="A76" s="2" t="s">
        <v>51</v>
      </c>
      <c r="B76" s="2">
        <v>24.776900000000001</v>
      </c>
      <c r="C76" s="2">
        <v>2.3113700000000001</v>
      </c>
      <c r="D76" s="3">
        <v>4.91801E-5</v>
      </c>
      <c r="E76" s="1">
        <f t="shared" si="2"/>
        <v>10.719573240113007</v>
      </c>
    </row>
    <row r="77" spans="1:5" s="1" customFormat="1" ht="15">
      <c r="A77" s="2" t="s">
        <v>113</v>
      </c>
      <c r="B77" s="2">
        <v>22.240100000000002</v>
      </c>
      <c r="C77" s="2">
        <v>1.4514400000000001</v>
      </c>
      <c r="D77" s="3">
        <v>5.5361800000000002E-5</v>
      </c>
      <c r="E77" s="1">
        <f t="shared" si="2"/>
        <v>15.322782891473295</v>
      </c>
    </row>
    <row r="78" spans="1:5" s="1" customFormat="1" ht="15">
      <c r="A78" s="2" t="s">
        <v>6</v>
      </c>
      <c r="B78" s="2">
        <v>4.48034</v>
      </c>
      <c r="C78" s="2">
        <v>0.111528</v>
      </c>
      <c r="D78" s="3">
        <v>5.8410099999999998E-5</v>
      </c>
      <c r="E78" s="1">
        <f t="shared" si="2"/>
        <v>40.172333405064201</v>
      </c>
    </row>
    <row r="79" spans="1:5" s="1" customFormat="1" ht="15">
      <c r="A79" s="2" t="s">
        <v>131</v>
      </c>
      <c r="B79" s="2">
        <v>32.294699999999999</v>
      </c>
      <c r="C79" s="2">
        <v>3.1316799999999998</v>
      </c>
      <c r="D79" s="3">
        <v>6.1014300000000003E-5</v>
      </c>
      <c r="E79" s="1">
        <f t="shared" si="2"/>
        <v>10.312260511929699</v>
      </c>
    </row>
    <row r="80" spans="1:5" s="1" customFormat="1" ht="15">
      <c r="A80" s="2" t="s">
        <v>45</v>
      </c>
      <c r="B80" s="2">
        <v>8.2883200000000006</v>
      </c>
      <c r="C80" s="2">
        <v>0.80188700000000002</v>
      </c>
      <c r="D80" s="3">
        <v>6.6241000000000005E-5</v>
      </c>
      <c r="E80" s="1">
        <f t="shared" si="2"/>
        <v>10.336019913030141</v>
      </c>
    </row>
    <row r="81" spans="1:5" s="1" customFormat="1" ht="15">
      <c r="A81" s="2" t="s">
        <v>44</v>
      </c>
      <c r="B81" s="2">
        <v>7.7713299999999998</v>
      </c>
      <c r="C81" s="2">
        <v>0.20522799999999999</v>
      </c>
      <c r="D81" s="3">
        <v>6.7573500000000006E-5</v>
      </c>
      <c r="E81" s="1">
        <f t="shared" si="2"/>
        <v>37.866811546182781</v>
      </c>
    </row>
    <row r="82" spans="1:5" s="1" customFormat="1" ht="15">
      <c r="A82" s="2" t="s">
        <v>26</v>
      </c>
      <c r="B82" s="2">
        <v>52.648800000000001</v>
      </c>
      <c r="C82" s="2">
        <v>4.3906900000000002</v>
      </c>
      <c r="D82" s="3">
        <v>7.3891699999999996E-5</v>
      </c>
      <c r="E82" s="1">
        <f t="shared" si="2"/>
        <v>11.991008246995346</v>
      </c>
    </row>
    <row r="83" spans="1:5" s="1" customFormat="1" ht="15">
      <c r="A83" s="2" t="s">
        <v>98</v>
      </c>
      <c r="B83" s="2">
        <v>26.167899999999999</v>
      </c>
      <c r="C83" s="2">
        <v>0.55347100000000005</v>
      </c>
      <c r="D83" s="3">
        <v>8.0144199999999997E-5</v>
      </c>
      <c r="E83" s="1">
        <f t="shared" si="2"/>
        <v>47.279622599919414</v>
      </c>
    </row>
    <row r="84" spans="1:5" s="1" customFormat="1" ht="15">
      <c r="A84" s="2" t="s">
        <v>70</v>
      </c>
      <c r="B84" s="2">
        <v>19.234300000000001</v>
      </c>
      <c r="C84" s="2">
        <v>0.71481700000000004</v>
      </c>
      <c r="D84" s="3">
        <v>1.0568E-4</v>
      </c>
      <c r="E84" s="1">
        <f t="shared" si="2"/>
        <v>26.908005825267168</v>
      </c>
    </row>
    <row r="85" spans="1:5" s="1" customFormat="1" ht="15">
      <c r="A85" s="2" t="s">
        <v>96</v>
      </c>
      <c r="B85" s="2">
        <v>23.662400000000002</v>
      </c>
      <c r="C85" s="2">
        <v>2.1364200000000002</v>
      </c>
      <c r="D85" s="3">
        <v>1.13856E-4</v>
      </c>
      <c r="E85" s="1">
        <f t="shared" si="2"/>
        <v>11.075724810664569</v>
      </c>
    </row>
    <row r="86" spans="1:5" s="1" customFormat="1" ht="15">
      <c r="A86" s="2" t="s">
        <v>74</v>
      </c>
      <c r="B86" s="2">
        <v>26.288699999999999</v>
      </c>
      <c r="C86" s="2">
        <v>2.4168099999999999</v>
      </c>
      <c r="D86" s="3">
        <v>1.3643999999999999E-4</v>
      </c>
      <c r="E86" s="1">
        <f t="shared" si="2"/>
        <v>10.877437614044959</v>
      </c>
    </row>
    <row r="87" spans="1:5" s="1" customFormat="1" ht="15">
      <c r="A87" s="2" t="s">
        <v>81</v>
      </c>
      <c r="B87" s="2">
        <v>28.080400000000001</v>
      </c>
      <c r="C87" s="2">
        <v>0.56081199999999998</v>
      </c>
      <c r="D87" s="3">
        <v>1.3643999999999999E-4</v>
      </c>
      <c r="E87" s="1">
        <f t="shared" si="2"/>
        <v>50.070968524211324</v>
      </c>
    </row>
    <row r="88" spans="1:5" s="1" customFormat="1" ht="15">
      <c r="A88" s="2" t="s">
        <v>10</v>
      </c>
      <c r="B88" s="2">
        <v>241.44200000000001</v>
      </c>
      <c r="C88" s="2">
        <v>35.969299999999997</v>
      </c>
      <c r="D88" s="3">
        <v>1.3748699999999999E-4</v>
      </c>
      <c r="E88" s="1">
        <f t="shared" si="2"/>
        <v>6.7124464473870784</v>
      </c>
    </row>
    <row r="89" spans="1:5" s="1" customFormat="1" ht="15">
      <c r="A89" s="2" t="s">
        <v>40</v>
      </c>
      <c r="B89" s="2">
        <v>182.52799999999999</v>
      </c>
      <c r="C89" s="2">
        <v>19.658100000000001</v>
      </c>
      <c r="D89" s="3">
        <v>1.4691699999999999E-4</v>
      </c>
      <c r="E89" s="1">
        <f t="shared" si="2"/>
        <v>9.285129285129285</v>
      </c>
    </row>
    <row r="90" spans="1:5" s="1" customFormat="1" ht="15">
      <c r="A90" s="2" t="s">
        <v>8</v>
      </c>
      <c r="B90" s="2">
        <v>8.7617399999999996</v>
      </c>
      <c r="C90" s="2">
        <v>0.78536099999999998</v>
      </c>
      <c r="D90" s="3">
        <v>1.5804799999999999E-4</v>
      </c>
      <c r="E90" s="1">
        <f t="shared" si="2"/>
        <v>11.156321742485304</v>
      </c>
    </row>
    <row r="91" spans="1:5" s="1" customFormat="1" ht="15">
      <c r="A91" s="2" t="s">
        <v>103</v>
      </c>
      <c r="B91" s="2">
        <v>17.826000000000001</v>
      </c>
      <c r="C91" s="2">
        <v>0.96762899999999996</v>
      </c>
      <c r="D91" s="3">
        <v>2.0013600000000001E-4</v>
      </c>
      <c r="E91" s="1">
        <f t="shared" si="2"/>
        <v>18.42234988823196</v>
      </c>
    </row>
    <row r="92" spans="1:5" s="1" customFormat="1" ht="15">
      <c r="A92" s="2" t="s">
        <v>7</v>
      </c>
      <c r="B92" s="2">
        <v>8.1288800000000005</v>
      </c>
      <c r="C92" s="2">
        <v>0.56330199999999997</v>
      </c>
      <c r="D92" s="3">
        <v>2.0077800000000001E-4</v>
      </c>
      <c r="E92" s="1">
        <f t="shared" si="2"/>
        <v>14.430767155096202</v>
      </c>
    </row>
    <row r="93" spans="1:5" s="1" customFormat="1" ht="15">
      <c r="A93" s="2" t="s">
        <v>67</v>
      </c>
      <c r="B93" s="2">
        <v>18.482800000000001</v>
      </c>
      <c r="C93" s="2">
        <v>1.62049</v>
      </c>
      <c r="D93" s="3">
        <v>2.09125E-4</v>
      </c>
      <c r="E93" s="1">
        <f t="shared" si="2"/>
        <v>11.405685934501294</v>
      </c>
    </row>
    <row r="94" spans="1:5" s="1" customFormat="1" ht="15">
      <c r="A94" s="2" t="s">
        <v>149</v>
      </c>
      <c r="B94" s="2">
        <v>86.332300000000004</v>
      </c>
      <c r="C94" s="2">
        <v>16.030899999999999</v>
      </c>
      <c r="D94" s="3">
        <v>2.33193E-4</v>
      </c>
      <c r="E94" s="1">
        <f t="shared" si="2"/>
        <v>5.3853682575526021</v>
      </c>
    </row>
    <row r="95" spans="1:5" s="1" customFormat="1" ht="15">
      <c r="A95" s="2" t="s">
        <v>76</v>
      </c>
      <c r="B95" s="2">
        <v>35.6614</v>
      </c>
      <c r="C95" s="2">
        <v>0.267403</v>
      </c>
      <c r="D95" s="3">
        <v>2.36758E-4</v>
      </c>
      <c r="E95" s="1">
        <f t="shared" si="2"/>
        <v>133.36200416599664</v>
      </c>
    </row>
    <row r="96" spans="1:5" s="1" customFormat="1" ht="15">
      <c r="A96" s="2" t="s">
        <v>52</v>
      </c>
      <c r="B96" s="2">
        <v>10.809799999999999</v>
      </c>
      <c r="C96" s="2">
        <v>0.78514700000000004</v>
      </c>
      <c r="D96" s="3">
        <v>3.0344299999999997E-4</v>
      </c>
      <c r="E96" s="1">
        <f t="shared" si="2"/>
        <v>13.767867673187313</v>
      </c>
    </row>
    <row r="97" spans="1:5" s="1" customFormat="1" ht="15">
      <c r="A97" s="2" t="s">
        <v>16</v>
      </c>
      <c r="B97" s="2">
        <v>3.7170800000000002</v>
      </c>
      <c r="C97" s="2">
        <v>0.390768</v>
      </c>
      <c r="D97" s="3">
        <v>3.1433299999999997E-4</v>
      </c>
      <c r="E97" s="1">
        <f t="shared" si="2"/>
        <v>9.512242558244278</v>
      </c>
    </row>
    <row r="98" spans="1:5" s="1" customFormat="1" ht="15">
      <c r="A98" s="2" t="s">
        <v>89</v>
      </c>
      <c r="B98" s="2">
        <v>1344.58</v>
      </c>
      <c r="C98" s="2">
        <v>260.154</v>
      </c>
      <c r="D98" s="3">
        <v>3.5286399999999999E-4</v>
      </c>
      <c r="E98" s="1">
        <f t="shared" si="2"/>
        <v>5.168400255233438</v>
      </c>
    </row>
    <row r="99" spans="1:5" s="1" customFormat="1" ht="15">
      <c r="A99" s="2" t="s">
        <v>0</v>
      </c>
      <c r="B99" s="2">
        <v>50.629600000000003</v>
      </c>
      <c r="C99" s="2">
        <v>6.8250599999999997</v>
      </c>
      <c r="D99" s="3">
        <v>3.6606900000000001E-4</v>
      </c>
      <c r="E99" s="1">
        <f t="shared" ref="E99:E130" si="3">B99/C99</f>
        <v>7.4181911953887596</v>
      </c>
    </row>
    <row r="100" spans="1:5" s="1" customFormat="1" ht="15">
      <c r="A100" s="2" t="s">
        <v>110</v>
      </c>
      <c r="B100" s="2">
        <v>10.1595</v>
      </c>
      <c r="C100" s="2">
        <v>0.37517099999999998</v>
      </c>
      <c r="D100" s="3">
        <v>3.7633499999999999E-4</v>
      </c>
      <c r="E100" s="1">
        <f t="shared" si="3"/>
        <v>27.079651678834452</v>
      </c>
    </row>
    <row r="101" spans="1:5" s="1" customFormat="1" ht="15">
      <c r="A101" s="2" t="s">
        <v>39</v>
      </c>
      <c r="B101" s="2">
        <v>2.0626500000000001</v>
      </c>
      <c r="C101" s="2">
        <v>0.145201</v>
      </c>
      <c r="D101" s="3">
        <v>3.8783699999999998E-4</v>
      </c>
      <c r="E101" s="1">
        <f t="shared" si="3"/>
        <v>14.205480678507724</v>
      </c>
    </row>
    <row r="102" spans="1:5" s="1" customFormat="1" ht="15">
      <c r="A102" s="2" t="s">
        <v>38</v>
      </c>
      <c r="B102" s="2">
        <v>15.8263</v>
      </c>
      <c r="C102" s="2">
        <v>1.89967</v>
      </c>
      <c r="D102" s="3">
        <v>3.8783699999999998E-4</v>
      </c>
      <c r="E102" s="1">
        <f t="shared" si="3"/>
        <v>8.3310785557491567</v>
      </c>
    </row>
    <row r="103" spans="1:5" s="1" customFormat="1" ht="15">
      <c r="A103" s="2" t="s">
        <v>78</v>
      </c>
      <c r="B103" s="2">
        <v>19.137</v>
      </c>
      <c r="C103" s="2">
        <v>1.3657999999999999</v>
      </c>
      <c r="D103" s="3">
        <v>3.8783699999999998E-4</v>
      </c>
      <c r="E103" s="1">
        <f t="shared" si="3"/>
        <v>14.011568311612244</v>
      </c>
    </row>
    <row r="104" spans="1:5" s="1" customFormat="1" ht="15">
      <c r="A104" s="2" t="s">
        <v>94</v>
      </c>
      <c r="B104" s="2">
        <v>192.255</v>
      </c>
      <c r="C104" s="2">
        <v>38.3217</v>
      </c>
      <c r="D104" s="3">
        <v>4.19162E-4</v>
      </c>
      <c r="E104" s="1">
        <f t="shared" si="3"/>
        <v>5.0168703371718895</v>
      </c>
    </row>
    <row r="105" spans="1:5" s="1" customFormat="1" ht="15">
      <c r="A105" s="2" t="s">
        <v>84</v>
      </c>
      <c r="B105" s="2">
        <v>19.035399999999999</v>
      </c>
      <c r="C105" s="2">
        <v>0.53256000000000003</v>
      </c>
      <c r="D105" s="3">
        <v>4.4002599999999999E-4</v>
      </c>
      <c r="E105" s="1">
        <f t="shared" si="3"/>
        <v>35.743202643833555</v>
      </c>
    </row>
    <row r="106" spans="1:5" s="1" customFormat="1" ht="15">
      <c r="A106" s="2" t="s">
        <v>65</v>
      </c>
      <c r="B106" s="2">
        <v>12519.3</v>
      </c>
      <c r="C106" s="2">
        <v>1147.8399999999999</v>
      </c>
      <c r="D106" s="3">
        <v>5.0690499999999999E-4</v>
      </c>
      <c r="E106" s="1">
        <f t="shared" si="3"/>
        <v>10.906833705045999</v>
      </c>
    </row>
    <row r="107" spans="1:5" s="1" customFormat="1" ht="15">
      <c r="A107" s="2" t="s">
        <v>53</v>
      </c>
      <c r="B107" s="2">
        <v>20.709599999999998</v>
      </c>
      <c r="C107" s="2">
        <v>3.3993899999999999</v>
      </c>
      <c r="D107" s="3">
        <v>5.1511099999999995E-4</v>
      </c>
      <c r="E107" s="1">
        <f t="shared" si="3"/>
        <v>6.0921518272395927</v>
      </c>
    </row>
    <row r="108" spans="1:5" s="1" customFormat="1" ht="15">
      <c r="A108" s="2" t="s">
        <v>25</v>
      </c>
      <c r="B108" s="2">
        <v>4.4614500000000001</v>
      </c>
      <c r="C108" s="2">
        <v>0.40764299999999998</v>
      </c>
      <c r="D108" s="3">
        <v>7.8644999999999995E-4</v>
      </c>
      <c r="E108" s="1">
        <f t="shared" si="3"/>
        <v>10.944502910635041</v>
      </c>
    </row>
    <row r="109" spans="1:5" s="1" customFormat="1" ht="15">
      <c r="A109" s="2" t="s">
        <v>9</v>
      </c>
      <c r="B109" s="2">
        <v>26.993500000000001</v>
      </c>
      <c r="C109" s="2">
        <v>4.7537799999999999</v>
      </c>
      <c r="D109" s="3">
        <v>8.6121699999999995E-4</v>
      </c>
      <c r="E109" s="1">
        <f t="shared" si="3"/>
        <v>5.6783233553088284</v>
      </c>
    </row>
    <row r="110" spans="1:5" s="1" customFormat="1" ht="15">
      <c r="A110" s="2" t="s">
        <v>27</v>
      </c>
      <c r="B110" s="2">
        <v>29.822700000000001</v>
      </c>
      <c r="C110" s="2">
        <v>5.7512800000000004</v>
      </c>
      <c r="D110" s="3">
        <v>8.9796899999999998E-4</v>
      </c>
      <c r="E110" s="1">
        <f t="shared" si="3"/>
        <v>5.1854022061175948</v>
      </c>
    </row>
    <row r="111" spans="1:5" s="1" customFormat="1" ht="15">
      <c r="A111" s="2" t="s">
        <v>130</v>
      </c>
      <c r="B111" s="2">
        <v>17.100899999999999</v>
      </c>
      <c r="C111" s="2">
        <v>1.3117700000000001</v>
      </c>
      <c r="D111" s="3">
        <v>9.5477300000000001E-4</v>
      </c>
      <c r="E111" s="1">
        <f t="shared" si="3"/>
        <v>13.036507924407479</v>
      </c>
    </row>
    <row r="112" spans="1:5" s="1" customFormat="1" ht="15">
      <c r="A112" s="2" t="s">
        <v>43</v>
      </c>
      <c r="B112" s="2">
        <v>1.67506</v>
      </c>
      <c r="C112" s="2">
        <v>0.135522</v>
      </c>
      <c r="D112" s="3">
        <v>1.1044200000000001E-3</v>
      </c>
      <c r="E112" s="1">
        <f t="shared" si="3"/>
        <v>12.360059621316095</v>
      </c>
    </row>
    <row r="113" spans="1:5" s="1" customFormat="1" ht="15">
      <c r="A113" s="2" t="s">
        <v>59</v>
      </c>
      <c r="B113" s="2">
        <v>96.397999999999996</v>
      </c>
      <c r="C113" s="2">
        <v>20.117899999999999</v>
      </c>
      <c r="D113" s="3">
        <v>1.1369399999999999E-3</v>
      </c>
      <c r="E113" s="1">
        <f t="shared" si="3"/>
        <v>4.791653204360296</v>
      </c>
    </row>
    <row r="114" spans="1:5" s="1" customFormat="1" ht="15">
      <c r="A114" s="2" t="s">
        <v>35</v>
      </c>
      <c r="B114" s="2">
        <v>20.2578</v>
      </c>
      <c r="C114" s="2">
        <v>3.0813199999999998</v>
      </c>
      <c r="D114" s="3">
        <v>1.31463E-3</v>
      </c>
      <c r="E114" s="1">
        <f t="shared" si="3"/>
        <v>6.5743901964093316</v>
      </c>
    </row>
    <row r="115" spans="1:5" s="1" customFormat="1" ht="15">
      <c r="A115" s="2" t="s">
        <v>12</v>
      </c>
      <c r="B115" s="2">
        <v>14.582599999999999</v>
      </c>
      <c r="C115" s="2">
        <v>2.26492</v>
      </c>
      <c r="D115" s="3">
        <v>1.4032999999999999E-3</v>
      </c>
      <c r="E115" s="1">
        <f t="shared" si="3"/>
        <v>6.4384614026102467</v>
      </c>
    </row>
    <row r="116" spans="1:5" s="1" customFormat="1" ht="15">
      <c r="A116" s="2" t="s">
        <v>56</v>
      </c>
      <c r="B116" s="2">
        <v>17.251200000000001</v>
      </c>
      <c r="C116" s="2">
        <v>2.9515799999999999</v>
      </c>
      <c r="D116" s="3">
        <v>1.7769299999999999E-3</v>
      </c>
      <c r="E116" s="1">
        <f t="shared" si="3"/>
        <v>5.8447340068708966</v>
      </c>
    </row>
    <row r="117" spans="1:5" s="1" customFormat="1" ht="15">
      <c r="A117" s="2" t="s">
        <v>33</v>
      </c>
      <c r="B117" s="2">
        <v>55.796100000000003</v>
      </c>
      <c r="C117" s="2">
        <v>12.325699999999999</v>
      </c>
      <c r="D117" s="3">
        <v>1.7769299999999999E-3</v>
      </c>
      <c r="E117" s="1">
        <f t="shared" si="3"/>
        <v>4.5268098363581792</v>
      </c>
    </row>
    <row r="118" spans="1:5" s="1" customFormat="1" ht="15">
      <c r="A118" s="2" t="s">
        <v>121</v>
      </c>
      <c r="B118" s="2">
        <v>58.111600000000003</v>
      </c>
      <c r="C118" s="2">
        <v>6.3001300000000002</v>
      </c>
      <c r="D118" s="3">
        <v>2.2181900000000001E-3</v>
      </c>
      <c r="E118" s="1">
        <f t="shared" si="3"/>
        <v>9.2238731581729265</v>
      </c>
    </row>
    <row r="119" spans="1:5" s="1" customFormat="1" ht="15">
      <c r="A119" s="2" t="s">
        <v>42</v>
      </c>
      <c r="B119" s="2">
        <v>10.1951</v>
      </c>
      <c r="C119" s="2">
        <v>1.0336000000000001</v>
      </c>
      <c r="D119" s="3">
        <v>2.5480300000000002E-3</v>
      </c>
      <c r="E119" s="1">
        <f t="shared" si="3"/>
        <v>9.8636803405572753</v>
      </c>
    </row>
    <row r="120" spans="1:5" s="1" customFormat="1" ht="15">
      <c r="A120" s="2" t="s">
        <v>36</v>
      </c>
      <c r="B120" s="2">
        <v>20.343800000000002</v>
      </c>
      <c r="C120" s="2">
        <v>3.6240700000000001</v>
      </c>
      <c r="D120" s="3">
        <v>2.7223400000000002E-3</v>
      </c>
      <c r="E120" s="1">
        <f t="shared" si="3"/>
        <v>5.6135229176036887</v>
      </c>
    </row>
    <row r="121" spans="1:5" s="1" customFormat="1" ht="15">
      <c r="A121" s="2" t="s">
        <v>50</v>
      </c>
      <c r="B121" s="2">
        <v>87.182000000000002</v>
      </c>
      <c r="C121" s="2">
        <v>17.546399999999998</v>
      </c>
      <c r="D121" s="3">
        <v>2.7327100000000002E-3</v>
      </c>
      <c r="E121" s="1">
        <f t="shared" si="3"/>
        <v>4.9686545388227792</v>
      </c>
    </row>
    <row r="122" spans="1:5" s="1" customFormat="1" ht="15">
      <c r="A122" s="2" t="s">
        <v>97</v>
      </c>
      <c r="B122" s="2">
        <v>14.5167</v>
      </c>
      <c r="C122" s="2">
        <v>0.32545400000000002</v>
      </c>
      <c r="D122" s="3">
        <v>2.76275E-3</v>
      </c>
      <c r="E122" s="1">
        <f t="shared" si="3"/>
        <v>44.604460230938933</v>
      </c>
    </row>
    <row r="123" spans="1:5" s="1" customFormat="1" ht="15">
      <c r="A123" s="2" t="s">
        <v>29</v>
      </c>
      <c r="B123" s="2">
        <v>28.492000000000001</v>
      </c>
      <c r="C123" s="2">
        <v>5.7747400000000004</v>
      </c>
      <c r="D123" s="3">
        <v>2.76275E-3</v>
      </c>
      <c r="E123" s="1">
        <f t="shared" si="3"/>
        <v>4.9339017860544372</v>
      </c>
    </row>
    <row r="124" spans="1:5" s="1" customFormat="1" ht="15">
      <c r="A124" s="2" t="s">
        <v>148</v>
      </c>
      <c r="B124" s="2">
        <v>0.67883400000000005</v>
      </c>
      <c r="C124" s="2">
        <v>2.6160900000000001E-2</v>
      </c>
      <c r="D124" s="3">
        <v>2.77984E-3</v>
      </c>
      <c r="E124" s="1">
        <f t="shared" si="3"/>
        <v>25.948419205761272</v>
      </c>
    </row>
    <row r="125" spans="1:5" s="1" customFormat="1" ht="15">
      <c r="A125" s="2" t="s">
        <v>37</v>
      </c>
      <c r="B125" s="2">
        <v>174.72800000000001</v>
      </c>
      <c r="C125" s="2">
        <v>32.576599999999999</v>
      </c>
      <c r="D125" s="3">
        <v>2.8688799999999999E-3</v>
      </c>
      <c r="E125" s="1">
        <f t="shared" si="3"/>
        <v>5.3636045505055776</v>
      </c>
    </row>
    <row r="126" spans="1:5" s="1" customFormat="1" ht="15">
      <c r="A126" s="2" t="s">
        <v>128</v>
      </c>
      <c r="B126" s="2">
        <v>8.1469500000000004</v>
      </c>
      <c r="C126" s="2">
        <v>0.43523200000000001</v>
      </c>
      <c r="D126" s="3">
        <v>2.9840499999999998E-3</v>
      </c>
      <c r="E126" s="1">
        <f t="shared" si="3"/>
        <v>18.718637416366445</v>
      </c>
    </row>
    <row r="127" spans="1:5" s="1" customFormat="1" ht="15">
      <c r="A127" s="2" t="s">
        <v>115</v>
      </c>
      <c r="B127" s="2">
        <v>10.761200000000001</v>
      </c>
      <c r="C127" s="2">
        <v>0.65796900000000003</v>
      </c>
      <c r="D127" s="3">
        <v>3.0760399999999999E-3</v>
      </c>
      <c r="E127" s="1">
        <f t="shared" si="3"/>
        <v>16.35517782752683</v>
      </c>
    </row>
    <row r="128" spans="1:5" s="1" customFormat="1" ht="15">
      <c r="A128" s="2" t="s">
        <v>90</v>
      </c>
      <c r="B128" s="2">
        <v>37.764400000000002</v>
      </c>
      <c r="C128" s="2">
        <v>5.9147400000000001</v>
      </c>
      <c r="D128" s="3">
        <v>3.17564E-3</v>
      </c>
      <c r="E128" s="1">
        <f t="shared" si="3"/>
        <v>6.3847945979028662</v>
      </c>
    </row>
    <row r="129" spans="1:5" s="1" customFormat="1" ht="15">
      <c r="A129" s="2" t="s">
        <v>4</v>
      </c>
      <c r="B129" s="2">
        <v>18.654499999999999</v>
      </c>
      <c r="C129" s="2">
        <v>3.6223000000000001</v>
      </c>
      <c r="D129" s="3">
        <v>3.2418899999999999E-3</v>
      </c>
      <c r="E129" s="1">
        <f t="shared" si="3"/>
        <v>5.149904756646329</v>
      </c>
    </row>
    <row r="130" spans="1:5" s="1" customFormat="1" ht="15">
      <c r="A130" s="2" t="s">
        <v>54</v>
      </c>
      <c r="B130" s="2">
        <v>1.3200700000000001</v>
      </c>
      <c r="C130" s="2">
        <v>6.9672200000000004E-2</v>
      </c>
      <c r="D130" s="3">
        <v>3.2583299999999998E-3</v>
      </c>
      <c r="E130" s="1">
        <f t="shared" si="3"/>
        <v>18.946868334859527</v>
      </c>
    </row>
    <row r="131" spans="1:5" s="1" customFormat="1" ht="15">
      <c r="A131" s="2" t="s">
        <v>138</v>
      </c>
      <c r="B131" s="2">
        <v>18.7483</v>
      </c>
      <c r="C131" s="2">
        <v>0.261882</v>
      </c>
      <c r="D131" s="3">
        <v>3.2583299999999998E-3</v>
      </c>
      <c r="E131" s="1">
        <f t="shared" ref="E131:E145" si="4">B131/C131</f>
        <v>71.590640059263336</v>
      </c>
    </row>
    <row r="132" spans="1:5" s="1" customFormat="1" ht="15">
      <c r="A132" s="2" t="s">
        <v>69</v>
      </c>
      <c r="B132" s="2">
        <v>20.526399999999999</v>
      </c>
      <c r="C132" s="2">
        <v>0.46776000000000001</v>
      </c>
      <c r="D132" s="3">
        <v>3.2583299999999998E-3</v>
      </c>
      <c r="E132" s="1">
        <f t="shared" si="4"/>
        <v>43.882332820249701</v>
      </c>
    </row>
    <row r="133" spans="1:5" s="1" customFormat="1" ht="15">
      <c r="A133" s="2" t="s">
        <v>22</v>
      </c>
      <c r="B133" s="2">
        <v>68.3596</v>
      </c>
      <c r="C133" s="2">
        <v>0</v>
      </c>
      <c r="D133" s="3">
        <v>3.3552399999999998E-3</v>
      </c>
      <c r="E133" s="1" t="e">
        <f t="shared" si="4"/>
        <v>#DIV/0!</v>
      </c>
    </row>
    <row r="134" spans="1:5" s="1" customFormat="1" ht="15">
      <c r="A134" s="2" t="s">
        <v>2</v>
      </c>
      <c r="B134" s="2">
        <v>4.89086</v>
      </c>
      <c r="C134" s="2">
        <v>0.53633200000000003</v>
      </c>
      <c r="D134" s="3">
        <v>4.6149199999999998E-3</v>
      </c>
      <c r="E134" s="1">
        <f t="shared" si="4"/>
        <v>9.119090414146461</v>
      </c>
    </row>
    <row r="135" spans="1:5" s="1" customFormat="1" ht="15">
      <c r="A135" s="2" t="s">
        <v>122</v>
      </c>
      <c r="B135" s="2">
        <v>36.952300000000001</v>
      </c>
      <c r="C135" s="2">
        <v>8.22851</v>
      </c>
      <c r="D135" s="3">
        <v>4.6467599999999998E-3</v>
      </c>
      <c r="E135" s="1">
        <f t="shared" si="4"/>
        <v>4.4907644275816647</v>
      </c>
    </row>
    <row r="136" spans="1:5" s="1" customFormat="1" ht="15">
      <c r="A136" s="2" t="s">
        <v>13</v>
      </c>
      <c r="B136" s="2">
        <v>39.359299999999998</v>
      </c>
      <c r="C136" s="2">
        <v>7.6393599999999999</v>
      </c>
      <c r="D136" s="3">
        <v>4.7248799999999999E-3</v>
      </c>
      <c r="E136" s="1">
        <f t="shared" si="4"/>
        <v>5.1521724332928409</v>
      </c>
    </row>
    <row r="137" spans="1:5" s="1" customFormat="1" ht="15">
      <c r="A137" s="2" t="s">
        <v>72</v>
      </c>
      <c r="B137" s="2">
        <v>90.904200000000003</v>
      </c>
      <c r="C137" s="2">
        <v>8.5058100000000003</v>
      </c>
      <c r="D137" s="3">
        <v>4.7728199999999997E-3</v>
      </c>
      <c r="E137" s="1">
        <f t="shared" si="4"/>
        <v>10.687306676260109</v>
      </c>
    </row>
    <row r="138" spans="1:5" s="1" customFormat="1" ht="15">
      <c r="A138" s="2" t="s">
        <v>106</v>
      </c>
      <c r="B138" s="2">
        <v>10.4864</v>
      </c>
      <c r="C138" s="2">
        <v>0.72296400000000005</v>
      </c>
      <c r="D138" s="3">
        <v>6.5122499999999998E-3</v>
      </c>
      <c r="E138" s="1">
        <f t="shared" si="4"/>
        <v>14.504733292390767</v>
      </c>
    </row>
    <row r="139" spans="1:5" s="1" customFormat="1" ht="15">
      <c r="A139" s="2" t="s">
        <v>18</v>
      </c>
      <c r="B139" s="2">
        <v>11.431800000000001</v>
      </c>
      <c r="C139" s="2">
        <v>2.16432</v>
      </c>
      <c r="D139" s="3">
        <v>6.80329E-3</v>
      </c>
      <c r="E139" s="1">
        <f t="shared" si="4"/>
        <v>5.2819361277445109</v>
      </c>
    </row>
    <row r="140" spans="1:5" s="1" customFormat="1" ht="15">
      <c r="A140" s="2" t="s">
        <v>63</v>
      </c>
      <c r="B140" s="2">
        <v>47.7117</v>
      </c>
      <c r="C140" s="2">
        <v>5.8309100000000003</v>
      </c>
      <c r="D140" s="3">
        <v>6.8338000000000001E-3</v>
      </c>
      <c r="E140" s="1">
        <f t="shared" si="4"/>
        <v>8.1825478355865542</v>
      </c>
    </row>
    <row r="141" spans="1:5" s="1" customFormat="1" ht="15">
      <c r="A141" s="2" t="s">
        <v>31</v>
      </c>
      <c r="B141" s="2">
        <v>37.244999999999997</v>
      </c>
      <c r="C141" s="2">
        <v>9.4778900000000004</v>
      </c>
      <c r="D141" s="3">
        <v>7.2835599999999997E-3</v>
      </c>
      <c r="E141" s="1">
        <f t="shared" si="4"/>
        <v>3.9296721105646926</v>
      </c>
    </row>
    <row r="142" spans="1:5" s="1" customFormat="1" ht="15">
      <c r="A142" s="2" t="s">
        <v>68</v>
      </c>
      <c r="B142" s="2">
        <v>7.0707800000000001</v>
      </c>
      <c r="C142" s="2">
        <v>0.54593800000000003</v>
      </c>
      <c r="D142" s="3">
        <v>7.7392099999999998E-3</v>
      </c>
      <c r="E142" s="1">
        <f t="shared" si="4"/>
        <v>12.951617216607014</v>
      </c>
    </row>
    <row r="143" spans="1:5" s="1" customFormat="1" ht="15">
      <c r="A143" s="2" t="s">
        <v>5</v>
      </c>
      <c r="B143" s="2">
        <v>42.924500000000002</v>
      </c>
      <c r="C143" s="2">
        <v>10.345000000000001</v>
      </c>
      <c r="D143" s="3">
        <v>7.7392099999999998E-3</v>
      </c>
      <c r="E143" s="1">
        <f t="shared" si="4"/>
        <v>4.1492991783470279</v>
      </c>
    </row>
    <row r="144" spans="1:5" s="1" customFormat="1" ht="15">
      <c r="A144" s="2" t="s">
        <v>114</v>
      </c>
      <c r="B144" s="2">
        <v>10.151400000000001</v>
      </c>
      <c r="C144" s="2">
        <v>1.1874400000000001</v>
      </c>
      <c r="D144" s="3">
        <v>8.8317399999999994E-3</v>
      </c>
      <c r="E144" s="1">
        <f t="shared" si="4"/>
        <v>8.5489793168496941</v>
      </c>
    </row>
    <row r="145" spans="1:5" s="1" customFormat="1" ht="15.75" thickBot="1">
      <c r="A145" s="10" t="s">
        <v>62</v>
      </c>
      <c r="B145" s="10">
        <v>55.077500000000001</v>
      </c>
      <c r="C145" s="10">
        <v>12.065200000000001</v>
      </c>
      <c r="D145" s="11">
        <v>9.7662800000000004E-3</v>
      </c>
      <c r="E145" s="14">
        <f t="shared" si="4"/>
        <v>4.5649885621456745</v>
      </c>
    </row>
  </sheetData>
  <sortState ref="A1:E143">
    <sortCondition ref="D1:D143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total genes</vt:lpstr>
      <vt:lpstr>up-regulated in GPs </vt:lpstr>
      <vt:lpstr>up-regulated in  Gallstones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2014-12-01T03:41:47Z</dcterms:modified>
</cp:coreProperties>
</file>